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nels\Downloads\"/>
    </mc:Choice>
  </mc:AlternateContent>
  <xr:revisionPtr revIDLastSave="0" documentId="8_{6EF0CAD2-6761-432F-9329-C67ADE7853BE}" xr6:coauthVersionLast="47" xr6:coauthVersionMax="47" xr10:uidLastSave="{00000000-0000-0000-0000-000000000000}"/>
  <bookViews>
    <workbookView xWindow="-108" yWindow="-108" windowWidth="23256" windowHeight="12576" firstSheet="1" activeTab="1" xr2:uid="{64E95939-398E-45F3-BB5F-22C03E0D0A95}"/>
  </bookViews>
  <sheets>
    <sheet name="Schedule A (Direct Staff)" sheetId="9" r:id="rId1"/>
    <sheet name="Schedule A (Admin Staff)" sheetId="14" r:id="rId2"/>
    <sheet name="Sched B-Admin Cost- Non personn" sheetId="6" r:id="rId3"/>
    <sheet name="Sched C-Dir Cost" sheetId="12" r:id="rId4"/>
    <sheet name="Cost Summary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9" l="1"/>
  <c r="M41" i="9" s="1"/>
  <c r="E6" i="8"/>
  <c r="D6" i="8"/>
  <c r="F5" i="8"/>
  <c r="E4" i="8"/>
  <c r="O40" i="14"/>
  <c r="N40" i="14"/>
  <c r="L40" i="14"/>
  <c r="K40" i="14"/>
  <c r="I40" i="14"/>
  <c r="H40" i="14"/>
  <c r="F40" i="14"/>
  <c r="E40" i="14"/>
  <c r="P38" i="14"/>
  <c r="M38" i="14"/>
  <c r="J38" i="14"/>
  <c r="G38" i="14"/>
  <c r="B38" i="14"/>
  <c r="P32" i="14"/>
  <c r="M32" i="14"/>
  <c r="J32" i="14"/>
  <c r="G32" i="14"/>
  <c r="B32" i="14"/>
  <c r="P26" i="14"/>
  <c r="M26" i="14"/>
  <c r="J26" i="14"/>
  <c r="G26" i="14"/>
  <c r="B26" i="14"/>
  <c r="P20" i="14"/>
  <c r="M20" i="14"/>
  <c r="J20" i="14"/>
  <c r="G20" i="14"/>
  <c r="B20" i="14"/>
  <c r="P14" i="14"/>
  <c r="M14" i="14"/>
  <c r="J14" i="14"/>
  <c r="G14" i="14"/>
  <c r="B14" i="14"/>
  <c r="P8" i="14"/>
  <c r="J8" i="14"/>
  <c r="J40" i="14" s="1"/>
  <c r="D9" i="8" s="1"/>
  <c r="G8" i="14"/>
  <c r="G40" i="14" s="1"/>
  <c r="C9" i="8" s="1"/>
  <c r="B8" i="14"/>
  <c r="E41" i="9"/>
  <c r="F41" i="9"/>
  <c r="H41" i="9"/>
  <c r="I41" i="9"/>
  <c r="K41" i="9"/>
  <c r="L41" i="9"/>
  <c r="N41" i="9"/>
  <c r="O41" i="9"/>
  <c r="P39" i="9"/>
  <c r="M39" i="9"/>
  <c r="J39" i="9"/>
  <c r="G39" i="9"/>
  <c r="B39" i="9"/>
  <c r="P33" i="9"/>
  <c r="M33" i="9"/>
  <c r="J33" i="9"/>
  <c r="G33" i="9"/>
  <c r="B33" i="9"/>
  <c r="P27" i="9"/>
  <c r="M27" i="9"/>
  <c r="J27" i="9"/>
  <c r="G27" i="9"/>
  <c r="D27" i="9"/>
  <c r="C27" i="9"/>
  <c r="B27" i="9"/>
  <c r="P21" i="9"/>
  <c r="M21" i="9"/>
  <c r="J21" i="9"/>
  <c r="G21" i="9"/>
  <c r="C21" i="9"/>
  <c r="B21" i="9"/>
  <c r="D21" i="9" s="1"/>
  <c r="P15" i="9"/>
  <c r="M15" i="9"/>
  <c r="J15" i="9"/>
  <c r="G15" i="9"/>
  <c r="B15" i="9"/>
  <c r="B9" i="9"/>
  <c r="C9" i="9" s="1"/>
  <c r="C41" i="9" s="1"/>
  <c r="K41" i="12"/>
  <c r="F6" i="8" s="1"/>
  <c r="J41" i="12"/>
  <c r="I41" i="12"/>
  <c r="H41" i="12"/>
  <c r="C6" i="8" s="1"/>
  <c r="G39" i="12"/>
  <c r="G36" i="12"/>
  <c r="G33" i="12"/>
  <c r="G30" i="12"/>
  <c r="G27" i="12"/>
  <c r="G24" i="12"/>
  <c r="G21" i="12"/>
  <c r="G18" i="12"/>
  <c r="G15" i="12"/>
  <c r="G12" i="12"/>
  <c r="G9" i="12"/>
  <c r="G5" i="12"/>
  <c r="K40" i="6"/>
  <c r="I40" i="6"/>
  <c r="D5" i="8" s="1"/>
  <c r="J40" i="6"/>
  <c r="E5" i="8" s="1"/>
  <c r="H40" i="6"/>
  <c r="C5" i="8" s="1"/>
  <c r="G38" i="6"/>
  <c r="G35" i="6"/>
  <c r="G32" i="6"/>
  <c r="G29" i="6"/>
  <c r="G26" i="6"/>
  <c r="G23" i="6"/>
  <c r="G20" i="6"/>
  <c r="G17" i="6"/>
  <c r="G14" i="6"/>
  <c r="G11" i="6"/>
  <c r="G8" i="6"/>
  <c r="J9" i="9"/>
  <c r="J41" i="9" s="1"/>
  <c r="G9" i="9"/>
  <c r="G41" i="9" s="1"/>
  <c r="G5" i="6"/>
  <c r="C4" i="8" l="1"/>
  <c r="F4" i="8"/>
  <c r="D4" i="8"/>
  <c r="D3" i="8"/>
  <c r="D7" i="8" s="1"/>
  <c r="D10" i="8" s="1"/>
  <c r="C3" i="8"/>
  <c r="B41" i="9"/>
  <c r="D9" i="9"/>
  <c r="D41" i="9" s="1"/>
  <c r="G6" i="8"/>
  <c r="G5" i="8"/>
  <c r="B40" i="14"/>
  <c r="M40" i="14"/>
  <c r="P40" i="14"/>
  <c r="F9" i="8" s="1"/>
  <c r="C14" i="14"/>
  <c r="D14" i="14" s="1"/>
  <c r="G40" i="6"/>
  <c r="D38" i="14"/>
  <c r="C8" i="14"/>
  <c r="D8" i="14" s="1"/>
  <c r="C38" i="14"/>
  <c r="C32" i="14"/>
  <c r="D32" i="14" s="1"/>
  <c r="C26" i="14"/>
  <c r="D26" i="14" s="1"/>
  <c r="C20" i="14"/>
  <c r="D20" i="14" s="1"/>
  <c r="D39" i="9"/>
  <c r="C39" i="9"/>
  <c r="C33" i="9"/>
  <c r="D33" i="9" s="1"/>
  <c r="C15" i="9"/>
  <c r="D15" i="9" s="1"/>
  <c r="P9" i="9"/>
  <c r="P41" i="9" s="1"/>
  <c r="G41" i="12"/>
  <c r="F3" i="8" l="1"/>
  <c r="F7" i="8" s="1"/>
  <c r="F10" i="8" s="1"/>
  <c r="E3" i="8"/>
  <c r="E7" i="8" s="1"/>
  <c r="E9" i="8"/>
  <c r="C7" i="8"/>
  <c r="C10" i="8" s="1"/>
  <c r="G4" i="8"/>
  <c r="C40" i="14"/>
  <c r="D40" i="14"/>
  <c r="G9" i="8" s="1"/>
  <c r="E10" i="8" l="1"/>
  <c r="G3" i="8"/>
  <c r="G7" i="8" s="1"/>
  <c r="C11" i="8" s="1"/>
  <c r="C12" i="8" l="1"/>
  <c r="G10" i="8"/>
</calcChain>
</file>

<file path=xl/sharedStrings.xml><?xml version="1.0" encoding="utf-8"?>
<sst xmlns="http://schemas.openxmlformats.org/spreadsheetml/2006/main" count="610" uniqueCount="57">
  <si>
    <t>Direct Personnel</t>
  </si>
  <si>
    <t>Position Title</t>
  </si>
  <si>
    <t>Legal First Name</t>
  </si>
  <si>
    <t>Legal Last Name</t>
  </si>
  <si>
    <t>Annual Salary/Wages</t>
  </si>
  <si>
    <t>% of Time on Project</t>
  </si>
  <si>
    <t>Fringe Benefit Rate %</t>
  </si>
  <si>
    <t>Roles and responsibilities description for position title</t>
  </si>
  <si>
    <t>Total Costs</t>
  </si>
  <si>
    <t>Temporary Disability Insurance</t>
  </si>
  <si>
    <t>Family Leave Insurance</t>
  </si>
  <si>
    <t>Earned Sick Leave</t>
  </si>
  <si>
    <t>Unemployment Insurance</t>
  </si>
  <si>
    <t>Salary/Wage</t>
  </si>
  <si>
    <t>Fringe</t>
  </si>
  <si>
    <t>Total cost</t>
  </si>
  <si>
    <t>Total Salary</t>
  </si>
  <si>
    <t>Total Fringe</t>
  </si>
  <si>
    <t>Total</t>
  </si>
  <si>
    <t>Admin Personnel</t>
  </si>
  <si>
    <t>Admin Costs (Non Personnel)</t>
  </si>
  <si>
    <t>Cost Category Options</t>
  </si>
  <si>
    <t xml:space="preserve">Cost Categories (select from drop down) </t>
  </si>
  <si>
    <t>If "other" please explain</t>
  </si>
  <si>
    <t>Number of Units</t>
  </si>
  <si>
    <t>Cost per unit</t>
  </si>
  <si>
    <t xml:space="preserve">Justification </t>
  </si>
  <si>
    <t>Audit Fees</t>
  </si>
  <si>
    <t>Office Supplies</t>
  </si>
  <si>
    <t xml:space="preserve">Professional and Consultation Services </t>
  </si>
  <si>
    <t>Other</t>
  </si>
  <si>
    <t xml:space="preserve">Direct Costs (Non Personnel) </t>
  </si>
  <si>
    <t>Advertising Costs</t>
  </si>
  <si>
    <t>Participant Support Costs</t>
  </si>
  <si>
    <t>Printing</t>
  </si>
  <si>
    <t>Subgrantee Contract</t>
  </si>
  <si>
    <t>Technology Costs</t>
  </si>
  <si>
    <t>Travel Costs</t>
  </si>
  <si>
    <t>Vendor Contract</t>
  </si>
  <si>
    <t>Cost Category</t>
  </si>
  <si>
    <t>Total Funds Needed</t>
  </si>
  <si>
    <t>A. Personnel Costs</t>
  </si>
  <si>
    <t>Fringe Benefit</t>
  </si>
  <si>
    <t xml:space="preserve">B. Admin Cost- Non Personnel Total </t>
  </si>
  <si>
    <t xml:space="preserve">C. Direct Cost- Non Personnel Total </t>
  </si>
  <si>
    <t xml:space="preserve">Grand Total </t>
  </si>
  <si>
    <t xml:space="preserve">Admin Cost Total </t>
  </si>
  <si>
    <t>Admin Cost Percentage</t>
  </si>
  <si>
    <t>Direct Cost Percentage</t>
  </si>
  <si>
    <t>Personnel Cost Percentage</t>
  </si>
  <si>
    <t>Enter Subgrantee Name here</t>
  </si>
  <si>
    <t>enter the applicable amounts for salary and fringe in the funding sources - TDI FILI ESL UI</t>
  </si>
  <si>
    <t>Total cost column will autopopulate</t>
  </si>
  <si>
    <t>Directions: Complete the applicable portions, below</t>
  </si>
  <si>
    <t>If applicable, choose from dropdown and enter information</t>
  </si>
  <si>
    <t>Select applicable category from dropdown list and enter infornation</t>
  </si>
  <si>
    <t xml:space="preserve">Directions: Complete the applicable portions below, including salary and fringe in the funding sources - TDI FILI ESL UI.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</si>
</sst>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9" borderId="12" xfId="0" applyFill="1" applyBorder="1" applyAlignment="1">
      <alignment wrapText="1"/>
    </xf>
    <xf numFmtId="0" fontId="0" fillId="9" borderId="7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9" fontId="0" fillId="0" borderId="9" xfId="0" applyNumberFormat="1" applyBorder="1" applyAlignment="1">
      <alignment wrapText="1"/>
    </xf>
    <xf numFmtId="9" fontId="0" fillId="0" borderId="10" xfId="0" applyNumberFormat="1" applyBorder="1" applyAlignment="1">
      <alignment wrapText="1"/>
    </xf>
    <xf numFmtId="0" fontId="0" fillId="9" borderId="0" xfId="0" applyFill="1" applyAlignment="1">
      <alignment wrapText="1"/>
    </xf>
    <xf numFmtId="0" fontId="0" fillId="9" borderId="8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6" borderId="9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5" fillId="0" borderId="0" xfId="0" applyFont="1" applyAlignment="1">
      <alignment wrapText="1"/>
    </xf>
    <xf numFmtId="0" fontId="1" fillId="6" borderId="12" xfId="0" applyFont="1" applyFill="1" applyBorder="1" applyAlignment="1">
      <alignment wrapText="1"/>
    </xf>
    <xf numFmtId="0" fontId="1" fillId="7" borderId="12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1" fillId="5" borderId="12" xfId="0" applyFont="1" applyFill="1" applyBorder="1" applyAlignment="1">
      <alignment wrapText="1"/>
    </xf>
    <xf numFmtId="0" fontId="1" fillId="11" borderId="14" xfId="0" applyFont="1" applyFill="1" applyBorder="1" applyAlignment="1">
      <alignment wrapText="1"/>
    </xf>
    <xf numFmtId="0" fontId="1" fillId="11" borderId="13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44" fontId="0" fillId="0" borderId="6" xfId="1" applyFont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5" xfId="1" applyFont="1" applyBorder="1" applyAlignment="1">
      <alignment wrapText="1"/>
    </xf>
    <xf numFmtId="44" fontId="0" fillId="0" borderId="5" xfId="1" applyFont="1" applyBorder="1" applyAlignment="1">
      <alignment wrapText="1"/>
    </xf>
    <xf numFmtId="44" fontId="0" fillId="0" borderId="0" xfId="1" applyFont="1" applyAlignment="1">
      <alignment wrapText="1"/>
    </xf>
    <xf numFmtId="44" fontId="0" fillId="0" borderId="14" xfId="1" applyFont="1" applyBorder="1" applyAlignment="1">
      <alignment wrapText="1"/>
    </xf>
    <xf numFmtId="44" fontId="0" fillId="0" borderId="2" xfId="1" applyFont="1" applyBorder="1" applyAlignment="1">
      <alignment wrapText="1"/>
    </xf>
    <xf numFmtId="44" fontId="0" fillId="0" borderId="3" xfId="1" applyFont="1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4" xfId="1" applyFont="1" applyBorder="1" applyAlignment="1">
      <alignment wrapText="1"/>
    </xf>
    <xf numFmtId="44" fontId="0" fillId="2" borderId="10" xfId="1" applyFont="1" applyFill="1" applyBorder="1" applyAlignment="1">
      <alignment wrapText="1"/>
    </xf>
    <xf numFmtId="44" fontId="0" fillId="0" borderId="10" xfId="1" applyFont="1" applyBorder="1" applyAlignment="1">
      <alignment wrapText="1"/>
    </xf>
    <xf numFmtId="44" fontId="0" fillId="8" borderId="4" xfId="1" applyFont="1" applyFill="1" applyBorder="1" applyAlignment="1">
      <alignment wrapText="1"/>
    </xf>
    <xf numFmtId="44" fontId="0" fillId="6" borderId="2" xfId="1" applyFont="1" applyFill="1" applyBorder="1" applyAlignment="1">
      <alignment wrapText="1"/>
    </xf>
    <xf numFmtId="44" fontId="0" fillId="7" borderId="3" xfId="1" applyFont="1" applyFill="1" applyBorder="1" applyAlignment="1">
      <alignment wrapText="1"/>
    </xf>
    <xf numFmtId="44" fontId="0" fillId="4" borderId="3" xfId="1" applyFont="1" applyFill="1" applyBorder="1" applyAlignment="1">
      <alignment wrapText="1"/>
    </xf>
    <xf numFmtId="44" fontId="0" fillId="5" borderId="4" xfId="1" applyFont="1" applyFill="1" applyBorder="1" applyAlignment="1">
      <alignment wrapText="1"/>
    </xf>
    <xf numFmtId="44" fontId="0" fillId="0" borderId="11" xfId="1" applyFont="1" applyBorder="1" applyAlignment="1">
      <alignment wrapText="1"/>
    </xf>
    <xf numFmtId="44" fontId="0" fillId="0" borderId="9" xfId="1" applyFont="1" applyBorder="1" applyAlignment="1">
      <alignment wrapText="1"/>
    </xf>
    <xf numFmtId="44" fontId="0" fillId="6" borderId="11" xfId="1" applyFont="1" applyFill="1" applyBorder="1" applyAlignment="1">
      <alignment wrapText="1"/>
    </xf>
    <xf numFmtId="44" fontId="0" fillId="7" borderId="9" xfId="1" applyFont="1" applyFill="1" applyBorder="1" applyAlignment="1">
      <alignment wrapText="1"/>
    </xf>
    <xf numFmtId="44" fontId="0" fillId="4" borderId="9" xfId="1" applyFont="1" applyFill="1" applyBorder="1" applyAlignment="1">
      <alignment wrapText="1"/>
    </xf>
    <xf numFmtId="44" fontId="0" fillId="5" borderId="10" xfId="1" applyFont="1" applyFill="1" applyBorder="1" applyAlignment="1">
      <alignment wrapText="1"/>
    </xf>
    <xf numFmtId="44" fontId="0" fillId="6" borderId="3" xfId="1" applyFont="1" applyFill="1" applyBorder="1" applyAlignment="1">
      <alignment wrapText="1"/>
    </xf>
    <xf numFmtId="44" fontId="2" fillId="2" borderId="13" xfId="1" applyFont="1" applyFill="1" applyBorder="1" applyAlignment="1">
      <alignment wrapText="1"/>
    </xf>
    <xf numFmtId="44" fontId="0" fillId="2" borderId="1" xfId="1" applyFont="1" applyFill="1" applyBorder="1" applyAlignment="1">
      <alignment wrapText="1"/>
    </xf>
    <xf numFmtId="44" fontId="1" fillId="0" borderId="1" xfId="1" applyFont="1" applyBorder="1" applyAlignment="1">
      <alignment wrapText="1"/>
    </xf>
    <xf numFmtId="44" fontId="0" fillId="8" borderId="1" xfId="1" applyFont="1" applyFill="1" applyBorder="1" applyAlignment="1">
      <alignment wrapText="1"/>
    </xf>
    <xf numFmtId="44" fontId="0" fillId="10" borderId="1" xfId="1" applyFont="1" applyFill="1" applyBorder="1" applyAlignment="1">
      <alignment wrapText="1"/>
    </xf>
    <xf numFmtId="44" fontId="0" fillId="3" borderId="1" xfId="1" applyFont="1" applyFill="1" applyBorder="1" applyAlignment="1">
      <alignment wrapText="1"/>
    </xf>
    <xf numFmtId="44" fontId="0" fillId="4" borderId="1" xfId="1" applyFont="1" applyFill="1" applyBorder="1" applyAlignment="1">
      <alignment wrapText="1"/>
    </xf>
    <xf numFmtId="44" fontId="0" fillId="5" borderId="1" xfId="1" applyFon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11" borderId="5" xfId="0" applyFont="1" applyFill="1" applyBorder="1" applyAlignment="1">
      <alignment wrapText="1"/>
    </xf>
    <xf numFmtId="0" fontId="1" fillId="11" borderId="6" xfId="0" applyFont="1" applyFill="1" applyBorder="1" applyAlignment="1">
      <alignment wrapText="1"/>
    </xf>
    <xf numFmtId="44" fontId="0" fillId="6" borderId="6" xfId="1" applyFont="1" applyFill="1" applyBorder="1" applyAlignment="1">
      <alignment wrapText="1"/>
    </xf>
    <xf numFmtId="9" fontId="3" fillId="6" borderId="11" xfId="2" applyFont="1" applyFill="1" applyBorder="1" applyAlignment="1">
      <alignment wrapText="1"/>
    </xf>
    <xf numFmtId="44" fontId="0" fillId="7" borderId="12" xfId="1" applyFont="1" applyFill="1" applyBorder="1" applyAlignment="1">
      <alignment wrapText="1"/>
    </xf>
    <xf numFmtId="9" fontId="3" fillId="7" borderId="9" xfId="2" applyFont="1" applyFill="1" applyBorder="1" applyAlignment="1">
      <alignment wrapText="1"/>
    </xf>
    <xf numFmtId="44" fontId="0" fillId="4" borderId="12" xfId="1" applyFont="1" applyFill="1" applyBorder="1" applyAlignment="1">
      <alignment wrapText="1"/>
    </xf>
    <xf numFmtId="9" fontId="3" fillId="4" borderId="9" xfId="2" applyFont="1" applyFill="1" applyBorder="1" applyAlignment="1">
      <alignment wrapText="1"/>
    </xf>
    <xf numFmtId="44" fontId="0" fillId="5" borderId="12" xfId="1" applyFont="1" applyFill="1" applyBorder="1" applyAlignment="1">
      <alignment wrapText="1"/>
    </xf>
    <xf numFmtId="9" fontId="3" fillId="5" borderId="9" xfId="2" applyFont="1" applyFill="1" applyBorder="1" applyAlignment="1">
      <alignment wrapText="1"/>
    </xf>
    <xf numFmtId="44" fontId="0" fillId="2" borderId="7" xfId="1" applyFont="1" applyFill="1" applyBorder="1" applyAlignment="1">
      <alignment wrapText="1"/>
    </xf>
    <xf numFmtId="9" fontId="3" fillId="2" borderId="10" xfId="2" applyFont="1" applyFill="1" applyBorder="1" applyAlignment="1">
      <alignment wrapText="1"/>
    </xf>
    <xf numFmtId="9" fontId="0" fillId="2" borderId="8" xfId="2" applyFont="1" applyFill="1" applyBorder="1" applyAlignment="1">
      <alignment wrapText="1"/>
    </xf>
    <xf numFmtId="9" fontId="0" fillId="2" borderId="10" xfId="2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0" fillId="12" borderId="14" xfId="0" applyFill="1" applyBorder="1" applyAlignment="1">
      <alignment horizontal="left" wrapText="1"/>
    </xf>
    <xf numFmtId="0" fontId="1" fillId="12" borderId="13" xfId="0" applyFont="1" applyFill="1" applyBorder="1" applyAlignment="1">
      <alignment wrapText="1"/>
    </xf>
    <xf numFmtId="0" fontId="1" fillId="12" borderId="2" xfId="0" applyFont="1" applyFill="1" applyBorder="1" applyAlignment="1">
      <alignment horizontal="right" wrapText="1"/>
    </xf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9BEA-38B0-4BE1-9053-EE1987D970B9}">
  <dimension ref="A2:T41"/>
  <sheetViews>
    <sheetView zoomScale="87" workbookViewId="0">
      <selection activeCell="E2" sqref="E2"/>
    </sheetView>
  </sheetViews>
  <sheetFormatPr defaultColWidth="8.88671875" defaultRowHeight="14.4" x14ac:dyDescent="0.3"/>
  <cols>
    <col min="1" max="1" width="20.5546875" style="6" customWidth="1"/>
    <col min="2" max="2" width="22.33203125" style="6" customWidth="1"/>
    <col min="3" max="3" width="20.6640625" style="6" customWidth="1"/>
    <col min="4" max="4" width="16.88671875" style="6" customWidth="1"/>
    <col min="5" max="5" width="14.33203125" style="56" customWidth="1"/>
    <col min="6" max="6" width="14.33203125" style="6" customWidth="1"/>
    <col min="7" max="7" width="19.88671875" style="6" customWidth="1"/>
    <col min="8" max="8" width="15.44140625" style="6" customWidth="1"/>
    <col min="9" max="9" width="14.44140625" style="6" customWidth="1"/>
    <col min="10" max="10" width="14.33203125" style="6" customWidth="1"/>
    <col min="11" max="11" width="15.33203125" style="6" customWidth="1"/>
    <col min="12" max="12" width="10.6640625" style="6" customWidth="1"/>
    <col min="13" max="13" width="13.6640625" style="6" customWidth="1"/>
    <col min="14" max="14" width="14.6640625" style="6" customWidth="1"/>
    <col min="15" max="15" width="11.6640625" style="6" customWidth="1"/>
    <col min="16" max="16" width="16.6640625" style="6" customWidth="1"/>
    <col min="17" max="16384" width="8.88671875" style="6"/>
  </cols>
  <sheetData>
    <row r="2" spans="1:20" ht="87" thickBot="1" x14ac:dyDescent="0.65">
      <c r="B2" s="7" t="s">
        <v>0</v>
      </c>
      <c r="C2" s="104" t="s">
        <v>53</v>
      </c>
      <c r="D2" s="104" t="s">
        <v>51</v>
      </c>
      <c r="E2" s="105" t="s">
        <v>52</v>
      </c>
    </row>
    <row r="3" spans="1:20" ht="36.6" thickBot="1" x14ac:dyDescent="0.4">
      <c r="A3" s="8" t="s">
        <v>50</v>
      </c>
      <c r="B3" s="9"/>
    </row>
    <row r="4" spans="1:20" ht="15" thickBot="1" x14ac:dyDescent="0.35"/>
    <row r="5" spans="1:20" ht="29.4" thickBot="1" x14ac:dyDescent="0.35">
      <c r="B5" s="1" t="s">
        <v>1</v>
      </c>
      <c r="C5" s="2" t="s">
        <v>2</v>
      </c>
      <c r="D5" s="2" t="s">
        <v>3</v>
      </c>
      <c r="E5" s="59" t="s">
        <v>4</v>
      </c>
      <c r="F5" s="2" t="s">
        <v>5</v>
      </c>
      <c r="G5" s="3" t="s">
        <v>6</v>
      </c>
      <c r="H5" s="4"/>
      <c r="I5" s="4"/>
      <c r="J5" s="4"/>
      <c r="K5" s="4"/>
      <c r="L5" s="4"/>
      <c r="M5" s="4"/>
      <c r="N5" s="4"/>
      <c r="O5" s="4"/>
      <c r="P5" s="5"/>
      <c r="Q5" s="106" t="s">
        <v>7</v>
      </c>
      <c r="R5" s="107"/>
      <c r="S5" s="107"/>
      <c r="T5" s="108"/>
    </row>
    <row r="6" spans="1:20" ht="15" thickBot="1" x14ac:dyDescent="0.35">
      <c r="B6" s="10"/>
      <c r="C6" s="11"/>
      <c r="D6" s="11"/>
      <c r="E6" s="70"/>
      <c r="F6" s="12"/>
      <c r="G6" s="13"/>
      <c r="H6" s="14"/>
      <c r="I6" s="14"/>
      <c r="J6" s="14"/>
      <c r="K6" s="14"/>
      <c r="L6" s="14"/>
      <c r="M6" s="14"/>
      <c r="N6" s="14"/>
      <c r="O6" s="14"/>
      <c r="P6" s="15"/>
      <c r="Q6" s="109"/>
      <c r="R6" s="110"/>
      <c r="S6" s="110"/>
      <c r="T6" s="111"/>
    </row>
    <row r="7" spans="1:20" ht="43.8" thickBot="1" x14ac:dyDescent="0.35">
      <c r="B7" s="27" t="s">
        <v>8</v>
      </c>
      <c r="C7" s="28"/>
      <c r="D7" s="29"/>
      <c r="E7" s="65" t="s">
        <v>9</v>
      </c>
      <c r="F7" s="16"/>
      <c r="G7" s="17"/>
      <c r="H7" s="18" t="s">
        <v>10</v>
      </c>
      <c r="I7" s="19"/>
      <c r="J7" s="20"/>
      <c r="K7" s="21" t="s">
        <v>11</v>
      </c>
      <c r="L7" s="22"/>
      <c r="M7" s="23"/>
      <c r="N7" s="24" t="s">
        <v>12</v>
      </c>
      <c r="O7" s="25"/>
      <c r="P7" s="26"/>
      <c r="Q7" s="109"/>
      <c r="R7" s="110"/>
      <c r="S7" s="110"/>
      <c r="T7" s="111"/>
    </row>
    <row r="8" spans="1:20" ht="15" thickBot="1" x14ac:dyDescent="0.35">
      <c r="B8" s="42" t="s">
        <v>13</v>
      </c>
      <c r="C8" s="43" t="s">
        <v>14</v>
      </c>
      <c r="D8" s="40" t="s">
        <v>15</v>
      </c>
      <c r="E8" s="71" t="s">
        <v>13</v>
      </c>
      <c r="F8" s="30" t="s">
        <v>14</v>
      </c>
      <c r="G8" s="31" t="s">
        <v>15</v>
      </c>
      <c r="H8" s="32" t="s">
        <v>13</v>
      </c>
      <c r="I8" s="33" t="s">
        <v>14</v>
      </c>
      <c r="J8" s="34" t="s">
        <v>15</v>
      </c>
      <c r="K8" s="35" t="s">
        <v>13</v>
      </c>
      <c r="L8" s="36" t="s">
        <v>14</v>
      </c>
      <c r="M8" s="37" t="s">
        <v>15</v>
      </c>
      <c r="N8" s="24" t="s">
        <v>16</v>
      </c>
      <c r="O8" s="25" t="s">
        <v>17</v>
      </c>
      <c r="P8" s="26" t="s">
        <v>8</v>
      </c>
      <c r="Q8" s="109"/>
      <c r="R8" s="110"/>
      <c r="S8" s="110"/>
      <c r="T8" s="111"/>
    </row>
    <row r="9" spans="1:20" s="56" customFormat="1" ht="15" thickBot="1" x14ac:dyDescent="0.35">
      <c r="B9" s="69">
        <f>E6*F6</f>
        <v>0</v>
      </c>
      <c r="C9" s="70">
        <f>G6*B9</f>
        <v>0</v>
      </c>
      <c r="D9" s="76">
        <f>SUM(B9:C9)</f>
        <v>0</v>
      </c>
      <c r="E9" s="69"/>
      <c r="F9" s="70"/>
      <c r="G9" s="76">
        <f>E9+F9</f>
        <v>0</v>
      </c>
      <c r="H9" s="69"/>
      <c r="I9" s="70"/>
      <c r="J9" s="76">
        <f>H9+I9</f>
        <v>0</v>
      </c>
      <c r="K9" s="69"/>
      <c r="L9" s="70"/>
      <c r="M9" s="76">
        <f>K9+L9</f>
        <v>0</v>
      </c>
      <c r="N9" s="69"/>
      <c r="O9" s="70"/>
      <c r="P9" s="77">
        <f>SUM(N9:O9)</f>
        <v>0</v>
      </c>
      <c r="Q9" s="112"/>
      <c r="R9" s="113"/>
      <c r="S9" s="113"/>
      <c r="T9" s="114"/>
    </row>
    <row r="10" spans="1:20" ht="15" thickBot="1" x14ac:dyDescent="0.35"/>
    <row r="11" spans="1:20" ht="29.4" thickBot="1" x14ac:dyDescent="0.35">
      <c r="B11" s="1" t="s">
        <v>1</v>
      </c>
      <c r="C11" s="2" t="s">
        <v>2</v>
      </c>
      <c r="D11" s="2" t="s">
        <v>3</v>
      </c>
      <c r="E11" s="59" t="s">
        <v>4</v>
      </c>
      <c r="F11" s="2" t="s">
        <v>5</v>
      </c>
      <c r="G11" s="3" t="s">
        <v>6</v>
      </c>
      <c r="H11" s="4"/>
      <c r="I11" s="4"/>
      <c r="J11" s="4"/>
      <c r="K11" s="4"/>
      <c r="L11" s="4"/>
      <c r="M11" s="4"/>
      <c r="N11" s="4"/>
      <c r="O11" s="4"/>
      <c r="P11" s="5"/>
      <c r="Q11" s="106" t="s">
        <v>7</v>
      </c>
      <c r="R11" s="107"/>
      <c r="S11" s="107"/>
      <c r="T11" s="108"/>
    </row>
    <row r="12" spans="1:20" ht="15" thickBot="1" x14ac:dyDescent="0.35">
      <c r="B12" s="10"/>
      <c r="C12" s="11"/>
      <c r="D12" s="11"/>
      <c r="E12" s="70"/>
      <c r="F12" s="12"/>
      <c r="G12" s="13"/>
      <c r="H12" s="14"/>
      <c r="I12" s="14"/>
      <c r="J12" s="14"/>
      <c r="K12" s="14"/>
      <c r="L12" s="14"/>
      <c r="M12" s="14"/>
      <c r="N12" s="14"/>
      <c r="O12" s="14"/>
      <c r="P12" s="15"/>
      <c r="Q12" s="109"/>
      <c r="R12" s="110"/>
      <c r="S12" s="110"/>
      <c r="T12" s="111"/>
    </row>
    <row r="13" spans="1:20" ht="43.8" thickBot="1" x14ac:dyDescent="0.35">
      <c r="B13" s="27" t="s">
        <v>8</v>
      </c>
      <c r="C13" s="28"/>
      <c r="D13" s="29"/>
      <c r="E13" s="65" t="s">
        <v>9</v>
      </c>
      <c r="F13" s="16"/>
      <c r="G13" s="17"/>
      <c r="H13" s="18" t="s">
        <v>10</v>
      </c>
      <c r="I13" s="19"/>
      <c r="J13" s="20"/>
      <c r="K13" s="21" t="s">
        <v>11</v>
      </c>
      <c r="L13" s="22"/>
      <c r="M13" s="23"/>
      <c r="N13" s="24" t="s">
        <v>12</v>
      </c>
      <c r="O13" s="25"/>
      <c r="P13" s="26"/>
      <c r="Q13" s="109"/>
      <c r="R13" s="110"/>
      <c r="S13" s="110"/>
      <c r="T13" s="111"/>
    </row>
    <row r="14" spans="1:20" ht="15" thickBot="1" x14ac:dyDescent="0.35">
      <c r="B14" s="42" t="s">
        <v>13</v>
      </c>
      <c r="C14" s="43" t="s">
        <v>14</v>
      </c>
      <c r="D14" s="40" t="s">
        <v>15</v>
      </c>
      <c r="E14" s="71" t="s">
        <v>13</v>
      </c>
      <c r="F14" s="30" t="s">
        <v>14</v>
      </c>
      <c r="G14" s="31" t="s">
        <v>15</v>
      </c>
      <c r="H14" s="32" t="s">
        <v>13</v>
      </c>
      <c r="I14" s="33" t="s">
        <v>14</v>
      </c>
      <c r="J14" s="34" t="s">
        <v>15</v>
      </c>
      <c r="K14" s="35" t="s">
        <v>13</v>
      </c>
      <c r="L14" s="36" t="s">
        <v>14</v>
      </c>
      <c r="M14" s="37" t="s">
        <v>15</v>
      </c>
      <c r="N14" s="24" t="s">
        <v>16</v>
      </c>
      <c r="O14" s="25" t="s">
        <v>17</v>
      </c>
      <c r="P14" s="26" t="s">
        <v>8</v>
      </c>
      <c r="Q14" s="109"/>
      <c r="R14" s="110"/>
      <c r="S14" s="110"/>
      <c r="T14" s="111"/>
    </row>
    <row r="15" spans="1:20" s="56" customFormat="1" ht="15" thickBot="1" x14ac:dyDescent="0.35">
      <c r="B15" s="69">
        <f>E12*F12</f>
        <v>0</v>
      </c>
      <c r="C15" s="70">
        <f>G12*B15</f>
        <v>0</v>
      </c>
      <c r="D15" s="76">
        <f>SUM(B15:C15)</f>
        <v>0</v>
      </c>
      <c r="E15" s="69"/>
      <c r="F15" s="70"/>
      <c r="G15" s="76">
        <f>E15+F15</f>
        <v>0</v>
      </c>
      <c r="H15" s="69"/>
      <c r="I15" s="70"/>
      <c r="J15" s="76">
        <f>H15+I15</f>
        <v>0</v>
      </c>
      <c r="K15" s="69"/>
      <c r="L15" s="70"/>
      <c r="M15" s="76">
        <f>K15+L15</f>
        <v>0</v>
      </c>
      <c r="N15" s="69"/>
      <c r="O15" s="70"/>
      <c r="P15" s="77">
        <f>SUM(N15:O15)</f>
        <v>0</v>
      </c>
      <c r="Q15" s="112"/>
      <c r="R15" s="113"/>
      <c r="S15" s="113"/>
      <c r="T15" s="114"/>
    </row>
    <row r="16" spans="1:20" ht="15" thickBot="1" x14ac:dyDescent="0.35"/>
    <row r="17" spans="2:20" ht="29.4" thickBot="1" x14ac:dyDescent="0.35">
      <c r="B17" s="1" t="s">
        <v>1</v>
      </c>
      <c r="C17" s="2" t="s">
        <v>2</v>
      </c>
      <c r="D17" s="2" t="s">
        <v>3</v>
      </c>
      <c r="E17" s="59" t="s">
        <v>4</v>
      </c>
      <c r="F17" s="2" t="s">
        <v>5</v>
      </c>
      <c r="G17" s="3" t="s">
        <v>6</v>
      </c>
      <c r="H17" s="4"/>
      <c r="I17" s="4"/>
      <c r="J17" s="4"/>
      <c r="K17" s="4"/>
      <c r="L17" s="4"/>
      <c r="M17" s="4"/>
      <c r="N17" s="4"/>
      <c r="O17" s="4"/>
      <c r="P17" s="5"/>
      <c r="Q17" s="106" t="s">
        <v>7</v>
      </c>
      <c r="R17" s="107"/>
      <c r="S17" s="107"/>
      <c r="T17" s="108"/>
    </row>
    <row r="18" spans="2:20" ht="15" thickBot="1" x14ac:dyDescent="0.35">
      <c r="B18" s="10"/>
      <c r="C18" s="11"/>
      <c r="D18" s="11"/>
      <c r="E18" s="70"/>
      <c r="F18" s="12"/>
      <c r="G18" s="13"/>
      <c r="H18" s="14"/>
      <c r="I18" s="14"/>
      <c r="J18" s="14"/>
      <c r="K18" s="14"/>
      <c r="L18" s="14"/>
      <c r="M18" s="14"/>
      <c r="N18" s="14"/>
      <c r="O18" s="14"/>
      <c r="P18" s="15"/>
      <c r="Q18" s="109"/>
      <c r="R18" s="110"/>
      <c r="S18" s="110"/>
      <c r="T18" s="111"/>
    </row>
    <row r="19" spans="2:20" ht="43.8" thickBot="1" x14ac:dyDescent="0.35">
      <c r="B19" s="27" t="s">
        <v>8</v>
      </c>
      <c r="C19" s="28"/>
      <c r="D19" s="29"/>
      <c r="E19" s="65" t="s">
        <v>9</v>
      </c>
      <c r="F19" s="16"/>
      <c r="G19" s="17"/>
      <c r="H19" s="18" t="s">
        <v>10</v>
      </c>
      <c r="I19" s="19"/>
      <c r="J19" s="20"/>
      <c r="K19" s="21" t="s">
        <v>11</v>
      </c>
      <c r="L19" s="22"/>
      <c r="M19" s="23"/>
      <c r="N19" s="24" t="s">
        <v>12</v>
      </c>
      <c r="O19" s="25"/>
      <c r="P19" s="26"/>
      <c r="Q19" s="109"/>
      <c r="R19" s="110"/>
      <c r="S19" s="110"/>
      <c r="T19" s="111"/>
    </row>
    <row r="20" spans="2:20" ht="15" thickBot="1" x14ac:dyDescent="0.35">
      <c r="B20" s="42" t="s">
        <v>13</v>
      </c>
      <c r="C20" s="43" t="s">
        <v>14</v>
      </c>
      <c r="D20" s="40" t="s">
        <v>15</v>
      </c>
      <c r="E20" s="71" t="s">
        <v>13</v>
      </c>
      <c r="F20" s="30" t="s">
        <v>14</v>
      </c>
      <c r="G20" s="31" t="s">
        <v>15</v>
      </c>
      <c r="H20" s="32" t="s">
        <v>13</v>
      </c>
      <c r="I20" s="33" t="s">
        <v>14</v>
      </c>
      <c r="J20" s="34" t="s">
        <v>15</v>
      </c>
      <c r="K20" s="35" t="s">
        <v>13</v>
      </c>
      <c r="L20" s="36" t="s">
        <v>14</v>
      </c>
      <c r="M20" s="37" t="s">
        <v>15</v>
      </c>
      <c r="N20" s="24" t="s">
        <v>16</v>
      </c>
      <c r="O20" s="25" t="s">
        <v>17</v>
      </c>
      <c r="P20" s="26" t="s">
        <v>8</v>
      </c>
      <c r="Q20" s="109"/>
      <c r="R20" s="110"/>
      <c r="S20" s="110"/>
      <c r="T20" s="111"/>
    </row>
    <row r="21" spans="2:20" s="56" customFormat="1" ht="15" thickBot="1" x14ac:dyDescent="0.35">
      <c r="B21" s="69">
        <f>E18*F18</f>
        <v>0</v>
      </c>
      <c r="C21" s="70">
        <f>G18*B21</f>
        <v>0</v>
      </c>
      <c r="D21" s="76">
        <f>SUM(B21:C21)</f>
        <v>0</v>
      </c>
      <c r="E21" s="69"/>
      <c r="F21" s="70"/>
      <c r="G21" s="76">
        <f>E21+F21</f>
        <v>0</v>
      </c>
      <c r="H21" s="69"/>
      <c r="I21" s="70"/>
      <c r="J21" s="76">
        <f>H21+I21</f>
        <v>0</v>
      </c>
      <c r="K21" s="69"/>
      <c r="L21" s="70"/>
      <c r="M21" s="76">
        <f>K21+L21</f>
        <v>0</v>
      </c>
      <c r="N21" s="69"/>
      <c r="O21" s="70"/>
      <c r="P21" s="77">
        <f>SUM(N21:O21)</f>
        <v>0</v>
      </c>
      <c r="Q21" s="112"/>
      <c r="R21" s="113"/>
      <c r="S21" s="113"/>
      <c r="T21" s="114"/>
    </row>
    <row r="22" spans="2:20" ht="15" thickBot="1" x14ac:dyDescent="0.35"/>
    <row r="23" spans="2:20" ht="29.4" thickBot="1" x14ac:dyDescent="0.35">
      <c r="B23" s="1" t="s">
        <v>1</v>
      </c>
      <c r="C23" s="2" t="s">
        <v>2</v>
      </c>
      <c r="D23" s="2" t="s">
        <v>3</v>
      </c>
      <c r="E23" s="59" t="s">
        <v>4</v>
      </c>
      <c r="F23" s="2" t="s">
        <v>5</v>
      </c>
      <c r="G23" s="3" t="s">
        <v>6</v>
      </c>
      <c r="H23" s="4"/>
      <c r="I23" s="4"/>
      <c r="J23" s="4"/>
      <c r="K23" s="4"/>
      <c r="L23" s="4"/>
      <c r="M23" s="4"/>
      <c r="N23" s="4"/>
      <c r="O23" s="4"/>
      <c r="P23" s="5"/>
      <c r="Q23" s="106" t="s">
        <v>7</v>
      </c>
      <c r="R23" s="107"/>
      <c r="S23" s="107"/>
      <c r="T23" s="108"/>
    </row>
    <row r="24" spans="2:20" ht="15" thickBot="1" x14ac:dyDescent="0.35">
      <c r="B24" s="10"/>
      <c r="C24" s="11"/>
      <c r="D24" s="11"/>
      <c r="E24" s="70"/>
      <c r="F24" s="12"/>
      <c r="G24" s="13"/>
      <c r="H24" s="14"/>
      <c r="I24" s="14"/>
      <c r="J24" s="14"/>
      <c r="K24" s="14"/>
      <c r="L24" s="14"/>
      <c r="M24" s="14"/>
      <c r="N24" s="14"/>
      <c r="O24" s="14"/>
      <c r="P24" s="15"/>
      <c r="Q24" s="109"/>
      <c r="R24" s="110"/>
      <c r="S24" s="110"/>
      <c r="T24" s="111"/>
    </row>
    <row r="25" spans="2:20" ht="43.8" thickBot="1" x14ac:dyDescent="0.35">
      <c r="B25" s="27" t="s">
        <v>8</v>
      </c>
      <c r="C25" s="28"/>
      <c r="D25" s="29"/>
      <c r="E25" s="65" t="s">
        <v>9</v>
      </c>
      <c r="F25" s="16"/>
      <c r="G25" s="17"/>
      <c r="H25" s="18" t="s">
        <v>10</v>
      </c>
      <c r="I25" s="19"/>
      <c r="J25" s="20"/>
      <c r="K25" s="21" t="s">
        <v>11</v>
      </c>
      <c r="L25" s="22"/>
      <c r="M25" s="23"/>
      <c r="N25" s="24" t="s">
        <v>12</v>
      </c>
      <c r="O25" s="25"/>
      <c r="P25" s="26"/>
      <c r="Q25" s="109"/>
      <c r="R25" s="110"/>
      <c r="S25" s="110"/>
      <c r="T25" s="111"/>
    </row>
    <row r="26" spans="2:20" ht="15" thickBot="1" x14ac:dyDescent="0.35">
      <c r="B26" s="42" t="s">
        <v>13</v>
      </c>
      <c r="C26" s="43" t="s">
        <v>14</v>
      </c>
      <c r="D26" s="40" t="s">
        <v>15</v>
      </c>
      <c r="E26" s="71" t="s">
        <v>13</v>
      </c>
      <c r="F26" s="30" t="s">
        <v>14</v>
      </c>
      <c r="G26" s="31" t="s">
        <v>15</v>
      </c>
      <c r="H26" s="32" t="s">
        <v>13</v>
      </c>
      <c r="I26" s="33" t="s">
        <v>14</v>
      </c>
      <c r="J26" s="34" t="s">
        <v>15</v>
      </c>
      <c r="K26" s="35" t="s">
        <v>13</v>
      </c>
      <c r="L26" s="36" t="s">
        <v>14</v>
      </c>
      <c r="M26" s="37" t="s">
        <v>15</v>
      </c>
      <c r="N26" s="24" t="s">
        <v>16</v>
      </c>
      <c r="O26" s="25" t="s">
        <v>17</v>
      </c>
      <c r="P26" s="26" t="s">
        <v>8</v>
      </c>
      <c r="Q26" s="109"/>
      <c r="R26" s="110"/>
      <c r="S26" s="110"/>
      <c r="T26" s="111"/>
    </row>
    <row r="27" spans="2:20" s="56" customFormat="1" ht="15" thickBot="1" x14ac:dyDescent="0.35">
      <c r="B27" s="69">
        <f>E24*F24</f>
        <v>0</v>
      </c>
      <c r="C27" s="70">
        <f>G24*B27</f>
        <v>0</v>
      </c>
      <c r="D27" s="76">
        <f>SUM(B27:C27)</f>
        <v>0</v>
      </c>
      <c r="E27" s="69"/>
      <c r="F27" s="70"/>
      <c r="G27" s="76">
        <f>E27+F27</f>
        <v>0</v>
      </c>
      <c r="H27" s="69"/>
      <c r="I27" s="70"/>
      <c r="J27" s="76">
        <f>H27+I27</f>
        <v>0</v>
      </c>
      <c r="K27" s="69"/>
      <c r="L27" s="70"/>
      <c r="M27" s="76">
        <f>K27+L27</f>
        <v>0</v>
      </c>
      <c r="N27" s="69"/>
      <c r="O27" s="70"/>
      <c r="P27" s="77">
        <f>SUM(N27:O27)</f>
        <v>0</v>
      </c>
      <c r="Q27" s="112"/>
      <c r="R27" s="113"/>
      <c r="S27" s="113"/>
      <c r="T27" s="114"/>
    </row>
    <row r="28" spans="2:20" ht="15" thickBot="1" x14ac:dyDescent="0.35"/>
    <row r="29" spans="2:20" ht="29.4" thickBot="1" x14ac:dyDescent="0.35">
      <c r="B29" s="1" t="s">
        <v>1</v>
      </c>
      <c r="C29" s="2" t="s">
        <v>2</v>
      </c>
      <c r="D29" s="2" t="s">
        <v>3</v>
      </c>
      <c r="E29" s="59" t="s">
        <v>4</v>
      </c>
      <c r="F29" s="2" t="s">
        <v>5</v>
      </c>
      <c r="G29" s="3" t="s">
        <v>6</v>
      </c>
      <c r="H29" s="4"/>
      <c r="I29" s="4"/>
      <c r="J29" s="4"/>
      <c r="K29" s="4"/>
      <c r="L29" s="4"/>
      <c r="M29" s="4"/>
      <c r="N29" s="4"/>
      <c r="O29" s="4"/>
      <c r="P29" s="5"/>
      <c r="Q29" s="106" t="s">
        <v>7</v>
      </c>
      <c r="R29" s="107"/>
      <c r="S29" s="107"/>
      <c r="T29" s="108"/>
    </row>
    <row r="30" spans="2:20" ht="15" thickBot="1" x14ac:dyDescent="0.35">
      <c r="B30" s="10"/>
      <c r="C30" s="11"/>
      <c r="D30" s="11"/>
      <c r="E30" s="70"/>
      <c r="F30" s="12"/>
      <c r="G30" s="13"/>
      <c r="H30" s="14"/>
      <c r="I30" s="14"/>
      <c r="J30" s="14"/>
      <c r="K30" s="14"/>
      <c r="L30" s="14"/>
      <c r="M30" s="14"/>
      <c r="N30" s="14"/>
      <c r="O30" s="14"/>
      <c r="P30" s="15"/>
      <c r="Q30" s="109"/>
      <c r="R30" s="110"/>
      <c r="S30" s="110"/>
      <c r="T30" s="111"/>
    </row>
    <row r="31" spans="2:20" ht="43.8" thickBot="1" x14ac:dyDescent="0.35">
      <c r="B31" s="27" t="s">
        <v>8</v>
      </c>
      <c r="C31" s="28"/>
      <c r="D31" s="29"/>
      <c r="E31" s="65" t="s">
        <v>9</v>
      </c>
      <c r="F31" s="16"/>
      <c r="G31" s="17"/>
      <c r="H31" s="18" t="s">
        <v>10</v>
      </c>
      <c r="I31" s="19"/>
      <c r="J31" s="20"/>
      <c r="K31" s="21" t="s">
        <v>11</v>
      </c>
      <c r="L31" s="22"/>
      <c r="M31" s="23"/>
      <c r="N31" s="24" t="s">
        <v>12</v>
      </c>
      <c r="O31" s="25"/>
      <c r="P31" s="26"/>
      <c r="Q31" s="109"/>
      <c r="R31" s="110"/>
      <c r="S31" s="110"/>
      <c r="T31" s="111"/>
    </row>
    <row r="32" spans="2:20" ht="15" thickBot="1" x14ac:dyDescent="0.35">
      <c r="B32" s="42" t="s">
        <v>13</v>
      </c>
      <c r="C32" s="43" t="s">
        <v>14</v>
      </c>
      <c r="D32" s="40" t="s">
        <v>15</v>
      </c>
      <c r="E32" s="71" t="s">
        <v>13</v>
      </c>
      <c r="F32" s="30" t="s">
        <v>14</v>
      </c>
      <c r="G32" s="31" t="s">
        <v>15</v>
      </c>
      <c r="H32" s="32" t="s">
        <v>13</v>
      </c>
      <c r="I32" s="33" t="s">
        <v>14</v>
      </c>
      <c r="J32" s="34" t="s">
        <v>15</v>
      </c>
      <c r="K32" s="35" t="s">
        <v>13</v>
      </c>
      <c r="L32" s="36" t="s">
        <v>14</v>
      </c>
      <c r="M32" s="37" t="s">
        <v>15</v>
      </c>
      <c r="N32" s="24" t="s">
        <v>16</v>
      </c>
      <c r="O32" s="25" t="s">
        <v>17</v>
      </c>
      <c r="P32" s="26" t="s">
        <v>8</v>
      </c>
      <c r="Q32" s="109"/>
      <c r="R32" s="110"/>
      <c r="S32" s="110"/>
      <c r="T32" s="111"/>
    </row>
    <row r="33" spans="1:20" s="56" customFormat="1" ht="15" thickBot="1" x14ac:dyDescent="0.35">
      <c r="B33" s="69">
        <f>E30*F30</f>
        <v>0</v>
      </c>
      <c r="C33" s="70">
        <f>G30*B33</f>
        <v>0</v>
      </c>
      <c r="D33" s="76">
        <f>SUM(B33:C33)</f>
        <v>0</v>
      </c>
      <c r="E33" s="69"/>
      <c r="F33" s="70"/>
      <c r="G33" s="76">
        <f>E33+F33</f>
        <v>0</v>
      </c>
      <c r="H33" s="69"/>
      <c r="I33" s="70"/>
      <c r="J33" s="76">
        <f>H33+I33</f>
        <v>0</v>
      </c>
      <c r="K33" s="69"/>
      <c r="L33" s="70"/>
      <c r="M33" s="76">
        <f>K33+L33</f>
        <v>0</v>
      </c>
      <c r="N33" s="69"/>
      <c r="O33" s="70"/>
      <c r="P33" s="77">
        <f>SUM(N33:O33)</f>
        <v>0</v>
      </c>
      <c r="Q33" s="112"/>
      <c r="R33" s="113"/>
      <c r="S33" s="113"/>
      <c r="T33" s="114"/>
    </row>
    <row r="34" spans="1:20" ht="15" thickBot="1" x14ac:dyDescent="0.35"/>
    <row r="35" spans="1:20" ht="29.4" thickBot="1" x14ac:dyDescent="0.35">
      <c r="B35" s="1" t="s">
        <v>1</v>
      </c>
      <c r="C35" s="2" t="s">
        <v>2</v>
      </c>
      <c r="D35" s="2" t="s">
        <v>3</v>
      </c>
      <c r="E35" s="59" t="s">
        <v>4</v>
      </c>
      <c r="F35" s="2" t="s">
        <v>5</v>
      </c>
      <c r="G35" s="3" t="s">
        <v>6</v>
      </c>
      <c r="H35" s="4"/>
      <c r="I35" s="4"/>
      <c r="J35" s="4"/>
      <c r="K35" s="4"/>
      <c r="L35" s="4"/>
      <c r="M35" s="4"/>
      <c r="N35" s="4"/>
      <c r="O35" s="4"/>
      <c r="P35" s="5"/>
      <c r="Q35" s="106" t="s">
        <v>7</v>
      </c>
      <c r="R35" s="107"/>
      <c r="S35" s="107"/>
      <c r="T35" s="108"/>
    </row>
    <row r="36" spans="1:20" ht="15" thickBot="1" x14ac:dyDescent="0.35">
      <c r="B36" s="10"/>
      <c r="C36" s="11"/>
      <c r="D36" s="11"/>
      <c r="E36" s="70"/>
      <c r="F36" s="12"/>
      <c r="G36" s="13"/>
      <c r="H36" s="14"/>
      <c r="I36" s="14"/>
      <c r="J36" s="14"/>
      <c r="K36" s="14"/>
      <c r="L36" s="14"/>
      <c r="M36" s="14"/>
      <c r="N36" s="14"/>
      <c r="O36" s="14"/>
      <c r="P36" s="15"/>
      <c r="Q36" s="109"/>
      <c r="R36" s="110"/>
      <c r="S36" s="110"/>
      <c r="T36" s="111"/>
    </row>
    <row r="37" spans="1:20" ht="43.8" thickBot="1" x14ac:dyDescent="0.35">
      <c r="B37" s="27" t="s">
        <v>8</v>
      </c>
      <c r="C37" s="28"/>
      <c r="D37" s="29"/>
      <c r="E37" s="65" t="s">
        <v>9</v>
      </c>
      <c r="F37" s="16"/>
      <c r="G37" s="17"/>
      <c r="H37" s="18" t="s">
        <v>10</v>
      </c>
      <c r="I37" s="19"/>
      <c r="J37" s="20"/>
      <c r="K37" s="21" t="s">
        <v>11</v>
      </c>
      <c r="L37" s="22"/>
      <c r="M37" s="23"/>
      <c r="N37" s="24" t="s">
        <v>12</v>
      </c>
      <c r="O37" s="25"/>
      <c r="P37" s="26"/>
      <c r="Q37" s="109"/>
      <c r="R37" s="110"/>
      <c r="S37" s="110"/>
      <c r="T37" s="111"/>
    </row>
    <row r="38" spans="1:20" ht="15" thickBot="1" x14ac:dyDescent="0.35">
      <c r="B38" s="42" t="s">
        <v>13</v>
      </c>
      <c r="C38" s="43" t="s">
        <v>14</v>
      </c>
      <c r="D38" s="40" t="s">
        <v>15</v>
      </c>
      <c r="E38" s="71" t="s">
        <v>13</v>
      </c>
      <c r="F38" s="30" t="s">
        <v>14</v>
      </c>
      <c r="G38" s="31" t="s">
        <v>15</v>
      </c>
      <c r="H38" s="32" t="s">
        <v>13</v>
      </c>
      <c r="I38" s="33" t="s">
        <v>14</v>
      </c>
      <c r="J38" s="34" t="s">
        <v>15</v>
      </c>
      <c r="K38" s="35" t="s">
        <v>13</v>
      </c>
      <c r="L38" s="36" t="s">
        <v>14</v>
      </c>
      <c r="M38" s="37" t="s">
        <v>15</v>
      </c>
      <c r="N38" s="24" t="s">
        <v>16</v>
      </c>
      <c r="O38" s="25" t="s">
        <v>17</v>
      </c>
      <c r="P38" s="26" t="s">
        <v>8</v>
      </c>
      <c r="Q38" s="109"/>
      <c r="R38" s="110"/>
      <c r="S38" s="110"/>
      <c r="T38" s="111"/>
    </row>
    <row r="39" spans="1:20" s="56" customFormat="1" ht="15" thickBot="1" x14ac:dyDescent="0.35">
      <c r="B39" s="69">
        <f>E36*F36</f>
        <v>0</v>
      </c>
      <c r="C39" s="70">
        <f>G36*B39</f>
        <v>0</v>
      </c>
      <c r="D39" s="76">
        <f>SUM(B39:C39)</f>
        <v>0</v>
      </c>
      <c r="E39" s="69"/>
      <c r="F39" s="70"/>
      <c r="G39" s="76">
        <f>E39+F39</f>
        <v>0</v>
      </c>
      <c r="H39" s="69"/>
      <c r="I39" s="70"/>
      <c r="J39" s="76">
        <f>H39+I39</f>
        <v>0</v>
      </c>
      <c r="K39" s="69"/>
      <c r="L39" s="70"/>
      <c r="M39" s="76">
        <f>K39+L39</f>
        <v>0</v>
      </c>
      <c r="N39" s="69"/>
      <c r="O39" s="70"/>
      <c r="P39" s="77">
        <f>SUM(N39:O39)</f>
        <v>0</v>
      </c>
      <c r="Q39" s="112"/>
      <c r="R39" s="113"/>
      <c r="S39" s="113"/>
      <c r="T39" s="114"/>
    </row>
    <row r="40" spans="1:20" ht="15" thickBot="1" x14ac:dyDescent="0.35"/>
    <row r="41" spans="1:20" s="56" customFormat="1" ht="15" thickBot="1" x14ac:dyDescent="0.35">
      <c r="A41" s="78" t="s">
        <v>18</v>
      </c>
      <c r="B41" s="58">
        <f>SUM(B9:B39)</f>
        <v>0</v>
      </c>
      <c r="C41" s="59">
        <f t="shared" ref="C41:P41" si="0">SUM(C9:C39)</f>
        <v>0</v>
      </c>
      <c r="D41" s="79">
        <f t="shared" si="0"/>
        <v>0</v>
      </c>
      <c r="E41" s="59">
        <f t="shared" si="0"/>
        <v>0</v>
      </c>
      <c r="F41" s="59">
        <f t="shared" si="0"/>
        <v>0</v>
      </c>
      <c r="G41" s="80">
        <f t="shared" si="0"/>
        <v>0</v>
      </c>
      <c r="H41" s="59">
        <f t="shared" si="0"/>
        <v>0</v>
      </c>
      <c r="I41" s="59">
        <f t="shared" si="0"/>
        <v>0</v>
      </c>
      <c r="J41" s="81">
        <f t="shared" si="0"/>
        <v>0</v>
      </c>
      <c r="K41" s="59">
        <f t="shared" si="0"/>
        <v>0</v>
      </c>
      <c r="L41" s="59">
        <f t="shared" si="0"/>
        <v>0</v>
      </c>
      <c r="M41" s="82">
        <f t="shared" si="0"/>
        <v>0</v>
      </c>
      <c r="N41" s="59">
        <f t="shared" si="0"/>
        <v>0</v>
      </c>
      <c r="O41" s="59">
        <f t="shared" si="0"/>
        <v>0</v>
      </c>
      <c r="P41" s="83">
        <f t="shared" si="0"/>
        <v>0</v>
      </c>
    </row>
  </sheetData>
  <mergeCells count="12">
    <mergeCell ref="Q5:T5"/>
    <mergeCell ref="Q6:T9"/>
    <mergeCell ref="Q24:T27"/>
    <mergeCell ref="Q29:T29"/>
    <mergeCell ref="Q30:T33"/>
    <mergeCell ref="Q35:T35"/>
    <mergeCell ref="Q36:T39"/>
    <mergeCell ref="Q11:T11"/>
    <mergeCell ref="Q12:T15"/>
    <mergeCell ref="Q17:T17"/>
    <mergeCell ref="Q18:T21"/>
    <mergeCell ref="Q23:T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20C3-9042-4988-9C26-1673594A656B}">
  <dimension ref="A2:T40"/>
  <sheetViews>
    <sheetView tabSelected="1" zoomScale="87" workbookViewId="0">
      <selection activeCell="F2" sqref="F2"/>
    </sheetView>
  </sheetViews>
  <sheetFormatPr defaultColWidth="8.88671875" defaultRowHeight="14.4" x14ac:dyDescent="0.3"/>
  <cols>
    <col min="1" max="1" width="20.5546875" style="6" customWidth="1"/>
    <col min="2" max="2" width="22.33203125" style="6" customWidth="1"/>
    <col min="3" max="3" width="20.6640625" style="6" customWidth="1"/>
    <col min="4" max="4" width="16.88671875" style="6" customWidth="1"/>
    <col min="5" max="5" width="14.33203125" style="56" customWidth="1"/>
    <col min="6" max="6" width="14.33203125" style="6" customWidth="1"/>
    <col min="7" max="7" width="19.88671875" style="6" customWidth="1"/>
    <col min="8" max="8" width="15.44140625" style="6" customWidth="1"/>
    <col min="9" max="9" width="14.44140625" style="6" customWidth="1"/>
    <col min="10" max="10" width="14.33203125" style="6" customWidth="1"/>
    <col min="11" max="11" width="15.33203125" style="6" customWidth="1"/>
    <col min="12" max="12" width="10.6640625" style="6" customWidth="1"/>
    <col min="13" max="13" width="13.6640625" style="6" customWidth="1"/>
    <col min="14" max="14" width="14.6640625" style="6" customWidth="1"/>
    <col min="15" max="15" width="11.6640625" style="6" customWidth="1"/>
    <col min="16" max="16" width="16.6640625" style="6" customWidth="1"/>
    <col min="17" max="16384" width="8.88671875" style="6"/>
  </cols>
  <sheetData>
    <row r="2" spans="2:20" ht="86.4" x14ac:dyDescent="0.6">
      <c r="B2" s="7" t="s">
        <v>19</v>
      </c>
      <c r="C2" s="104" t="s">
        <v>56</v>
      </c>
      <c r="D2" s="105" t="s">
        <v>52</v>
      </c>
      <c r="E2" s="105"/>
    </row>
    <row r="3" spans="2:20" ht="15" thickBot="1" x14ac:dyDescent="0.35"/>
    <row r="4" spans="2:20" ht="29.4" thickBot="1" x14ac:dyDescent="0.35">
      <c r="B4" s="1" t="s">
        <v>1</v>
      </c>
      <c r="C4" s="2" t="s">
        <v>2</v>
      </c>
      <c r="D4" s="2" t="s">
        <v>3</v>
      </c>
      <c r="E4" s="59" t="s">
        <v>4</v>
      </c>
      <c r="F4" s="2" t="s">
        <v>5</v>
      </c>
      <c r="G4" s="3" t="s">
        <v>6</v>
      </c>
      <c r="H4" s="4"/>
      <c r="I4" s="4"/>
      <c r="J4" s="4"/>
      <c r="K4" s="4"/>
      <c r="L4" s="4"/>
      <c r="M4" s="4"/>
      <c r="N4" s="4"/>
      <c r="O4" s="4"/>
      <c r="P4" s="5"/>
      <c r="Q4" s="106" t="s">
        <v>7</v>
      </c>
      <c r="R4" s="107"/>
      <c r="S4" s="107"/>
      <c r="T4" s="108"/>
    </row>
    <row r="5" spans="2:20" ht="15" thickBot="1" x14ac:dyDescent="0.35">
      <c r="B5" s="10"/>
      <c r="C5" s="11"/>
      <c r="D5" s="11"/>
      <c r="E5" s="70"/>
      <c r="F5" s="12"/>
      <c r="G5" s="13"/>
      <c r="H5" s="14"/>
      <c r="I5" s="14"/>
      <c r="J5" s="14"/>
      <c r="K5" s="14"/>
      <c r="L5" s="14"/>
      <c r="M5" s="14"/>
      <c r="N5" s="14"/>
      <c r="O5" s="14"/>
      <c r="P5" s="15"/>
      <c r="Q5" s="109"/>
      <c r="R5" s="110"/>
      <c r="S5" s="110"/>
      <c r="T5" s="111"/>
    </row>
    <row r="6" spans="2:20" ht="43.8" thickBot="1" x14ac:dyDescent="0.35">
      <c r="B6" s="27" t="s">
        <v>8</v>
      </c>
      <c r="C6" s="28"/>
      <c r="D6" s="29"/>
      <c r="E6" s="65" t="s">
        <v>9</v>
      </c>
      <c r="F6" s="16"/>
      <c r="G6" s="17"/>
      <c r="H6" s="18" t="s">
        <v>10</v>
      </c>
      <c r="I6" s="19"/>
      <c r="J6" s="20"/>
      <c r="K6" s="21" t="s">
        <v>11</v>
      </c>
      <c r="L6" s="22"/>
      <c r="M6" s="23"/>
      <c r="N6" s="24" t="s">
        <v>12</v>
      </c>
      <c r="O6" s="25"/>
      <c r="P6" s="26"/>
      <c r="Q6" s="109"/>
      <c r="R6" s="110"/>
      <c r="S6" s="110"/>
      <c r="T6" s="111"/>
    </row>
    <row r="7" spans="2:20" ht="15" thickBot="1" x14ac:dyDescent="0.35">
      <c r="B7" s="42" t="s">
        <v>13</v>
      </c>
      <c r="C7" s="43" t="s">
        <v>14</v>
      </c>
      <c r="D7" s="40" t="s">
        <v>15</v>
      </c>
      <c r="E7" s="71" t="s">
        <v>13</v>
      </c>
      <c r="F7" s="30" t="s">
        <v>14</v>
      </c>
      <c r="G7" s="31" t="s">
        <v>15</v>
      </c>
      <c r="H7" s="32" t="s">
        <v>13</v>
      </c>
      <c r="I7" s="33" t="s">
        <v>14</v>
      </c>
      <c r="J7" s="34" t="s">
        <v>15</v>
      </c>
      <c r="K7" s="35" t="s">
        <v>13</v>
      </c>
      <c r="L7" s="36" t="s">
        <v>14</v>
      </c>
      <c r="M7" s="37" t="s">
        <v>15</v>
      </c>
      <c r="N7" s="24" t="s">
        <v>16</v>
      </c>
      <c r="O7" s="25" t="s">
        <v>17</v>
      </c>
      <c r="P7" s="26" t="s">
        <v>8</v>
      </c>
      <c r="Q7" s="109"/>
      <c r="R7" s="110"/>
      <c r="S7" s="110"/>
      <c r="T7" s="111"/>
    </row>
    <row r="8" spans="2:20" s="56" customFormat="1" ht="15" thickBot="1" x14ac:dyDescent="0.35">
      <c r="B8" s="69">
        <f>E5*F5</f>
        <v>0</v>
      </c>
      <c r="C8" s="70">
        <f>G5*B8</f>
        <v>0</v>
      </c>
      <c r="D8" s="76">
        <f>SUM(B8:C8)</f>
        <v>0</v>
      </c>
      <c r="E8" s="69"/>
      <c r="F8" s="70"/>
      <c r="G8" s="76">
        <f>E8+F8</f>
        <v>0</v>
      </c>
      <c r="H8" s="69"/>
      <c r="I8" s="70"/>
      <c r="J8" s="76">
        <f>H8+I8</f>
        <v>0</v>
      </c>
      <c r="K8" s="69"/>
      <c r="L8" s="70"/>
      <c r="M8" s="76"/>
      <c r="N8" s="69"/>
      <c r="O8" s="70"/>
      <c r="P8" s="77">
        <f>SUM(N8:O8)</f>
        <v>0</v>
      </c>
      <c r="Q8" s="112"/>
      <c r="R8" s="113"/>
      <c r="S8" s="113"/>
      <c r="T8" s="114"/>
    </row>
    <row r="9" spans="2:20" ht="15" thickBot="1" x14ac:dyDescent="0.35"/>
    <row r="10" spans="2:20" ht="29.4" thickBot="1" x14ac:dyDescent="0.35">
      <c r="B10" s="1" t="s">
        <v>1</v>
      </c>
      <c r="C10" s="2" t="s">
        <v>2</v>
      </c>
      <c r="D10" s="2" t="s">
        <v>3</v>
      </c>
      <c r="E10" s="59" t="s">
        <v>4</v>
      </c>
      <c r="F10" s="2" t="s">
        <v>5</v>
      </c>
      <c r="G10" s="3" t="s">
        <v>6</v>
      </c>
      <c r="H10" s="4"/>
      <c r="I10" s="4"/>
      <c r="J10" s="4"/>
      <c r="K10" s="4"/>
      <c r="L10" s="4"/>
      <c r="M10" s="4"/>
      <c r="N10" s="4"/>
      <c r="O10" s="4"/>
      <c r="P10" s="5"/>
      <c r="Q10" s="106" t="s">
        <v>7</v>
      </c>
      <c r="R10" s="107"/>
      <c r="S10" s="107"/>
      <c r="T10" s="108"/>
    </row>
    <row r="11" spans="2:20" ht="15" thickBot="1" x14ac:dyDescent="0.35">
      <c r="B11" s="10"/>
      <c r="C11" s="11"/>
      <c r="D11" s="11"/>
      <c r="E11" s="70"/>
      <c r="F11" s="12"/>
      <c r="G11" s="13"/>
      <c r="H11" s="14"/>
      <c r="I11" s="14"/>
      <c r="J11" s="14"/>
      <c r="K11" s="14"/>
      <c r="L11" s="14"/>
      <c r="M11" s="14"/>
      <c r="N11" s="14"/>
      <c r="O11" s="14"/>
      <c r="P11" s="15"/>
      <c r="Q11" s="109"/>
      <c r="R11" s="110"/>
      <c r="S11" s="110"/>
      <c r="T11" s="111"/>
    </row>
    <row r="12" spans="2:20" ht="43.8" thickBot="1" x14ac:dyDescent="0.35">
      <c r="B12" s="27" t="s">
        <v>8</v>
      </c>
      <c r="C12" s="28"/>
      <c r="D12" s="29"/>
      <c r="E12" s="65" t="s">
        <v>9</v>
      </c>
      <c r="F12" s="16"/>
      <c r="G12" s="17"/>
      <c r="H12" s="18" t="s">
        <v>10</v>
      </c>
      <c r="I12" s="19"/>
      <c r="J12" s="20"/>
      <c r="K12" s="21" t="s">
        <v>11</v>
      </c>
      <c r="L12" s="22"/>
      <c r="M12" s="23"/>
      <c r="N12" s="24" t="s">
        <v>12</v>
      </c>
      <c r="O12" s="25"/>
      <c r="P12" s="26"/>
      <c r="Q12" s="109"/>
      <c r="R12" s="110"/>
      <c r="S12" s="110"/>
      <c r="T12" s="111"/>
    </row>
    <row r="13" spans="2:20" ht="15" thickBot="1" x14ac:dyDescent="0.35">
      <c r="B13" s="42" t="s">
        <v>13</v>
      </c>
      <c r="C13" s="43" t="s">
        <v>14</v>
      </c>
      <c r="D13" s="40" t="s">
        <v>15</v>
      </c>
      <c r="E13" s="71" t="s">
        <v>13</v>
      </c>
      <c r="F13" s="30" t="s">
        <v>14</v>
      </c>
      <c r="G13" s="31" t="s">
        <v>15</v>
      </c>
      <c r="H13" s="32" t="s">
        <v>13</v>
      </c>
      <c r="I13" s="33" t="s">
        <v>14</v>
      </c>
      <c r="J13" s="34" t="s">
        <v>15</v>
      </c>
      <c r="K13" s="35" t="s">
        <v>13</v>
      </c>
      <c r="L13" s="36" t="s">
        <v>14</v>
      </c>
      <c r="M13" s="37" t="s">
        <v>15</v>
      </c>
      <c r="N13" s="24" t="s">
        <v>16</v>
      </c>
      <c r="O13" s="25" t="s">
        <v>17</v>
      </c>
      <c r="P13" s="26" t="s">
        <v>8</v>
      </c>
      <c r="Q13" s="109"/>
      <c r="R13" s="110"/>
      <c r="S13" s="110"/>
      <c r="T13" s="111"/>
    </row>
    <row r="14" spans="2:20" s="56" customFormat="1" ht="15" thickBot="1" x14ac:dyDescent="0.35">
      <c r="B14" s="69">
        <f>E11*F11</f>
        <v>0</v>
      </c>
      <c r="C14" s="70">
        <f>G11*B14</f>
        <v>0</v>
      </c>
      <c r="D14" s="76">
        <f>SUM(B14:C14)</f>
        <v>0</v>
      </c>
      <c r="E14" s="69"/>
      <c r="F14" s="70"/>
      <c r="G14" s="76">
        <f>E14+F14</f>
        <v>0</v>
      </c>
      <c r="H14" s="69"/>
      <c r="I14" s="70"/>
      <c r="J14" s="76">
        <f>H14+I14</f>
        <v>0</v>
      </c>
      <c r="K14" s="69"/>
      <c r="L14" s="70"/>
      <c r="M14" s="76">
        <f>K14+L14</f>
        <v>0</v>
      </c>
      <c r="N14" s="69"/>
      <c r="O14" s="70"/>
      <c r="P14" s="77">
        <f>SUM(N14:O14)</f>
        <v>0</v>
      </c>
      <c r="Q14" s="112"/>
      <c r="R14" s="113"/>
      <c r="S14" s="113"/>
      <c r="T14" s="114"/>
    </row>
    <row r="15" spans="2:20" ht="15" thickBot="1" x14ac:dyDescent="0.35"/>
    <row r="16" spans="2:20" ht="29.4" thickBot="1" x14ac:dyDescent="0.35">
      <c r="B16" s="1" t="s">
        <v>1</v>
      </c>
      <c r="C16" s="2" t="s">
        <v>2</v>
      </c>
      <c r="D16" s="2" t="s">
        <v>3</v>
      </c>
      <c r="E16" s="59" t="s">
        <v>4</v>
      </c>
      <c r="F16" s="2" t="s">
        <v>5</v>
      </c>
      <c r="G16" s="3" t="s">
        <v>6</v>
      </c>
      <c r="H16" s="4"/>
      <c r="I16" s="4"/>
      <c r="J16" s="4"/>
      <c r="K16" s="4"/>
      <c r="L16" s="4"/>
      <c r="M16" s="4"/>
      <c r="N16" s="4"/>
      <c r="O16" s="4"/>
      <c r="P16" s="5"/>
      <c r="Q16" s="106" t="s">
        <v>7</v>
      </c>
      <c r="R16" s="107"/>
      <c r="S16" s="107"/>
      <c r="T16" s="108"/>
    </row>
    <row r="17" spans="2:20" ht="15" thickBot="1" x14ac:dyDescent="0.35">
      <c r="B17" s="10"/>
      <c r="C17" s="11"/>
      <c r="D17" s="11"/>
      <c r="E17" s="70"/>
      <c r="F17" s="12"/>
      <c r="G17" s="13"/>
      <c r="H17" s="14"/>
      <c r="I17" s="14"/>
      <c r="J17" s="14"/>
      <c r="K17" s="14"/>
      <c r="L17" s="14"/>
      <c r="M17" s="14"/>
      <c r="N17" s="14"/>
      <c r="O17" s="14"/>
      <c r="P17" s="15"/>
      <c r="Q17" s="109"/>
      <c r="R17" s="110"/>
      <c r="S17" s="110"/>
      <c r="T17" s="111"/>
    </row>
    <row r="18" spans="2:20" ht="43.8" thickBot="1" x14ac:dyDescent="0.35">
      <c r="B18" s="27" t="s">
        <v>8</v>
      </c>
      <c r="C18" s="28"/>
      <c r="D18" s="29"/>
      <c r="E18" s="65" t="s">
        <v>9</v>
      </c>
      <c r="F18" s="16"/>
      <c r="G18" s="17"/>
      <c r="H18" s="18" t="s">
        <v>10</v>
      </c>
      <c r="I18" s="19"/>
      <c r="J18" s="20"/>
      <c r="K18" s="21" t="s">
        <v>11</v>
      </c>
      <c r="L18" s="22"/>
      <c r="M18" s="23"/>
      <c r="N18" s="24" t="s">
        <v>12</v>
      </c>
      <c r="O18" s="25"/>
      <c r="P18" s="26"/>
      <c r="Q18" s="109"/>
      <c r="R18" s="110"/>
      <c r="S18" s="110"/>
      <c r="T18" s="111"/>
    </row>
    <row r="19" spans="2:20" ht="15" thickBot="1" x14ac:dyDescent="0.35">
      <c r="B19" s="42" t="s">
        <v>13</v>
      </c>
      <c r="C19" s="43" t="s">
        <v>14</v>
      </c>
      <c r="D19" s="40" t="s">
        <v>15</v>
      </c>
      <c r="E19" s="71" t="s">
        <v>13</v>
      </c>
      <c r="F19" s="30" t="s">
        <v>14</v>
      </c>
      <c r="G19" s="31" t="s">
        <v>15</v>
      </c>
      <c r="H19" s="32" t="s">
        <v>13</v>
      </c>
      <c r="I19" s="33" t="s">
        <v>14</v>
      </c>
      <c r="J19" s="34" t="s">
        <v>15</v>
      </c>
      <c r="K19" s="35" t="s">
        <v>13</v>
      </c>
      <c r="L19" s="36" t="s">
        <v>14</v>
      </c>
      <c r="M19" s="37" t="s">
        <v>15</v>
      </c>
      <c r="N19" s="24" t="s">
        <v>16</v>
      </c>
      <c r="O19" s="25" t="s">
        <v>17</v>
      </c>
      <c r="P19" s="26" t="s">
        <v>8</v>
      </c>
      <c r="Q19" s="109"/>
      <c r="R19" s="110"/>
      <c r="S19" s="110"/>
      <c r="T19" s="111"/>
    </row>
    <row r="20" spans="2:20" s="56" customFormat="1" ht="15" thickBot="1" x14ac:dyDescent="0.35">
      <c r="B20" s="69">
        <f>E17*F17</f>
        <v>0</v>
      </c>
      <c r="C20" s="70">
        <f>G17*B20</f>
        <v>0</v>
      </c>
      <c r="D20" s="76">
        <f>SUM(B20:C20)</f>
        <v>0</v>
      </c>
      <c r="E20" s="69"/>
      <c r="F20" s="70"/>
      <c r="G20" s="76">
        <f>E20+F20</f>
        <v>0</v>
      </c>
      <c r="H20" s="69"/>
      <c r="I20" s="70"/>
      <c r="J20" s="76">
        <f>H20+I20</f>
        <v>0</v>
      </c>
      <c r="K20" s="69"/>
      <c r="L20" s="70"/>
      <c r="M20" s="76">
        <f>K20+L20</f>
        <v>0</v>
      </c>
      <c r="N20" s="69"/>
      <c r="O20" s="70"/>
      <c r="P20" s="77">
        <f>SUM(N20:O20)</f>
        <v>0</v>
      </c>
      <c r="Q20" s="112"/>
      <c r="R20" s="113"/>
      <c r="S20" s="113"/>
      <c r="T20" s="114"/>
    </row>
    <row r="21" spans="2:20" ht="15" thickBot="1" x14ac:dyDescent="0.35"/>
    <row r="22" spans="2:20" ht="29.4" thickBot="1" x14ac:dyDescent="0.35">
      <c r="B22" s="1" t="s">
        <v>1</v>
      </c>
      <c r="C22" s="2" t="s">
        <v>2</v>
      </c>
      <c r="D22" s="2" t="s">
        <v>3</v>
      </c>
      <c r="E22" s="59" t="s">
        <v>4</v>
      </c>
      <c r="F22" s="2" t="s">
        <v>5</v>
      </c>
      <c r="G22" s="3" t="s">
        <v>6</v>
      </c>
      <c r="H22" s="4"/>
      <c r="I22" s="4"/>
      <c r="J22" s="4"/>
      <c r="K22" s="4"/>
      <c r="L22" s="4"/>
      <c r="M22" s="4"/>
      <c r="N22" s="4"/>
      <c r="O22" s="4"/>
      <c r="P22" s="5"/>
      <c r="Q22" s="106" t="s">
        <v>7</v>
      </c>
      <c r="R22" s="107"/>
      <c r="S22" s="107"/>
      <c r="T22" s="108"/>
    </row>
    <row r="23" spans="2:20" ht="15" thickBot="1" x14ac:dyDescent="0.35">
      <c r="B23" s="10"/>
      <c r="C23" s="11"/>
      <c r="D23" s="11"/>
      <c r="E23" s="70"/>
      <c r="F23" s="12"/>
      <c r="G23" s="13"/>
      <c r="H23" s="14"/>
      <c r="I23" s="14"/>
      <c r="J23" s="14"/>
      <c r="K23" s="14"/>
      <c r="L23" s="14"/>
      <c r="M23" s="14"/>
      <c r="N23" s="14"/>
      <c r="O23" s="14"/>
      <c r="P23" s="15"/>
      <c r="Q23" s="109"/>
      <c r="R23" s="110"/>
      <c r="S23" s="110"/>
      <c r="T23" s="111"/>
    </row>
    <row r="24" spans="2:20" ht="43.8" thickBot="1" x14ac:dyDescent="0.35">
      <c r="B24" s="27" t="s">
        <v>8</v>
      </c>
      <c r="C24" s="28"/>
      <c r="D24" s="29"/>
      <c r="E24" s="65" t="s">
        <v>9</v>
      </c>
      <c r="F24" s="16"/>
      <c r="G24" s="17"/>
      <c r="H24" s="18" t="s">
        <v>10</v>
      </c>
      <c r="I24" s="19"/>
      <c r="J24" s="20"/>
      <c r="K24" s="21" t="s">
        <v>11</v>
      </c>
      <c r="L24" s="22"/>
      <c r="M24" s="23"/>
      <c r="N24" s="24" t="s">
        <v>12</v>
      </c>
      <c r="O24" s="25"/>
      <c r="P24" s="26"/>
      <c r="Q24" s="109"/>
      <c r="R24" s="110"/>
      <c r="S24" s="110"/>
      <c r="T24" s="111"/>
    </row>
    <row r="25" spans="2:20" ht="15" thickBot="1" x14ac:dyDescent="0.35">
      <c r="B25" s="42" t="s">
        <v>13</v>
      </c>
      <c r="C25" s="43" t="s">
        <v>14</v>
      </c>
      <c r="D25" s="40" t="s">
        <v>15</v>
      </c>
      <c r="E25" s="71" t="s">
        <v>13</v>
      </c>
      <c r="F25" s="30" t="s">
        <v>14</v>
      </c>
      <c r="G25" s="31" t="s">
        <v>15</v>
      </c>
      <c r="H25" s="32" t="s">
        <v>13</v>
      </c>
      <c r="I25" s="33" t="s">
        <v>14</v>
      </c>
      <c r="J25" s="34" t="s">
        <v>15</v>
      </c>
      <c r="K25" s="35" t="s">
        <v>13</v>
      </c>
      <c r="L25" s="36" t="s">
        <v>14</v>
      </c>
      <c r="M25" s="37" t="s">
        <v>15</v>
      </c>
      <c r="N25" s="24" t="s">
        <v>16</v>
      </c>
      <c r="O25" s="25" t="s">
        <v>17</v>
      </c>
      <c r="P25" s="26" t="s">
        <v>8</v>
      </c>
      <c r="Q25" s="109"/>
      <c r="R25" s="110"/>
      <c r="S25" s="110"/>
      <c r="T25" s="111"/>
    </row>
    <row r="26" spans="2:20" s="56" customFormat="1" ht="15" thickBot="1" x14ac:dyDescent="0.35">
      <c r="B26" s="69">
        <f>E23*F23</f>
        <v>0</v>
      </c>
      <c r="C26" s="70">
        <f>G23*B26</f>
        <v>0</v>
      </c>
      <c r="D26" s="76">
        <f>SUM(B26:C26)</f>
        <v>0</v>
      </c>
      <c r="E26" s="69"/>
      <c r="F26" s="70"/>
      <c r="G26" s="76">
        <f>E26+F26</f>
        <v>0</v>
      </c>
      <c r="H26" s="69"/>
      <c r="I26" s="70"/>
      <c r="J26" s="76">
        <f>H26+I26</f>
        <v>0</v>
      </c>
      <c r="K26" s="69"/>
      <c r="L26" s="70"/>
      <c r="M26" s="76">
        <f>K26+L26</f>
        <v>0</v>
      </c>
      <c r="N26" s="69"/>
      <c r="O26" s="70"/>
      <c r="P26" s="77">
        <f>SUM(N26:O26)</f>
        <v>0</v>
      </c>
      <c r="Q26" s="112"/>
      <c r="R26" s="113"/>
      <c r="S26" s="113"/>
      <c r="T26" s="114"/>
    </row>
    <row r="27" spans="2:20" ht="15" thickBot="1" x14ac:dyDescent="0.35"/>
    <row r="28" spans="2:20" ht="29.4" thickBot="1" x14ac:dyDescent="0.35">
      <c r="B28" s="1" t="s">
        <v>1</v>
      </c>
      <c r="C28" s="2" t="s">
        <v>2</v>
      </c>
      <c r="D28" s="2" t="s">
        <v>3</v>
      </c>
      <c r="E28" s="59" t="s">
        <v>4</v>
      </c>
      <c r="F28" s="2" t="s">
        <v>5</v>
      </c>
      <c r="G28" s="3" t="s">
        <v>6</v>
      </c>
      <c r="H28" s="4"/>
      <c r="I28" s="4"/>
      <c r="J28" s="4"/>
      <c r="K28" s="4"/>
      <c r="L28" s="4"/>
      <c r="M28" s="4"/>
      <c r="N28" s="4"/>
      <c r="O28" s="4"/>
      <c r="P28" s="5"/>
      <c r="Q28" s="106" t="s">
        <v>7</v>
      </c>
      <c r="R28" s="107"/>
      <c r="S28" s="107"/>
      <c r="T28" s="108"/>
    </row>
    <row r="29" spans="2:20" ht="15" thickBot="1" x14ac:dyDescent="0.35">
      <c r="B29" s="10"/>
      <c r="C29" s="11"/>
      <c r="D29" s="11"/>
      <c r="E29" s="70"/>
      <c r="F29" s="12"/>
      <c r="G29" s="13"/>
      <c r="H29" s="14"/>
      <c r="I29" s="14"/>
      <c r="J29" s="14"/>
      <c r="K29" s="14"/>
      <c r="L29" s="14"/>
      <c r="M29" s="14"/>
      <c r="N29" s="14"/>
      <c r="O29" s="14"/>
      <c r="P29" s="15"/>
      <c r="Q29" s="109"/>
      <c r="R29" s="110"/>
      <c r="S29" s="110"/>
      <c r="T29" s="111"/>
    </row>
    <row r="30" spans="2:20" ht="43.8" thickBot="1" x14ac:dyDescent="0.35">
      <c r="B30" s="27" t="s">
        <v>8</v>
      </c>
      <c r="C30" s="28"/>
      <c r="D30" s="29"/>
      <c r="E30" s="65" t="s">
        <v>9</v>
      </c>
      <c r="F30" s="16"/>
      <c r="G30" s="17"/>
      <c r="H30" s="18" t="s">
        <v>10</v>
      </c>
      <c r="I30" s="19"/>
      <c r="J30" s="20"/>
      <c r="K30" s="21" t="s">
        <v>11</v>
      </c>
      <c r="L30" s="22"/>
      <c r="M30" s="23"/>
      <c r="N30" s="24" t="s">
        <v>12</v>
      </c>
      <c r="O30" s="25"/>
      <c r="P30" s="26"/>
      <c r="Q30" s="109"/>
      <c r="R30" s="110"/>
      <c r="S30" s="110"/>
      <c r="T30" s="111"/>
    </row>
    <row r="31" spans="2:20" ht="15" thickBot="1" x14ac:dyDescent="0.35">
      <c r="B31" s="42" t="s">
        <v>13</v>
      </c>
      <c r="C31" s="43" t="s">
        <v>14</v>
      </c>
      <c r="D31" s="40" t="s">
        <v>15</v>
      </c>
      <c r="E31" s="71" t="s">
        <v>13</v>
      </c>
      <c r="F31" s="30" t="s">
        <v>14</v>
      </c>
      <c r="G31" s="31" t="s">
        <v>15</v>
      </c>
      <c r="H31" s="32" t="s">
        <v>13</v>
      </c>
      <c r="I31" s="33" t="s">
        <v>14</v>
      </c>
      <c r="J31" s="34" t="s">
        <v>15</v>
      </c>
      <c r="K31" s="35" t="s">
        <v>13</v>
      </c>
      <c r="L31" s="36" t="s">
        <v>14</v>
      </c>
      <c r="M31" s="37" t="s">
        <v>15</v>
      </c>
      <c r="N31" s="24" t="s">
        <v>16</v>
      </c>
      <c r="O31" s="25" t="s">
        <v>17</v>
      </c>
      <c r="P31" s="26" t="s">
        <v>8</v>
      </c>
      <c r="Q31" s="109"/>
      <c r="R31" s="110"/>
      <c r="S31" s="110"/>
      <c r="T31" s="111"/>
    </row>
    <row r="32" spans="2:20" s="56" customFormat="1" ht="15" thickBot="1" x14ac:dyDescent="0.35">
      <c r="B32" s="69">
        <f>E29*F29</f>
        <v>0</v>
      </c>
      <c r="C32" s="70">
        <f>G29*B32</f>
        <v>0</v>
      </c>
      <c r="D32" s="76">
        <f>SUM(B32:C32)</f>
        <v>0</v>
      </c>
      <c r="E32" s="69"/>
      <c r="F32" s="70"/>
      <c r="G32" s="76">
        <f>E32+F32</f>
        <v>0</v>
      </c>
      <c r="H32" s="69"/>
      <c r="I32" s="70"/>
      <c r="J32" s="76">
        <f>H32+I32</f>
        <v>0</v>
      </c>
      <c r="K32" s="69"/>
      <c r="L32" s="70"/>
      <c r="M32" s="76">
        <f>K32+L32</f>
        <v>0</v>
      </c>
      <c r="N32" s="69"/>
      <c r="O32" s="70"/>
      <c r="P32" s="77">
        <f>SUM(N32:O32)</f>
        <v>0</v>
      </c>
      <c r="Q32" s="112"/>
      <c r="R32" s="113"/>
      <c r="S32" s="113"/>
      <c r="T32" s="114"/>
    </row>
    <row r="33" spans="1:20" ht="15" thickBot="1" x14ac:dyDescent="0.35"/>
    <row r="34" spans="1:20" ht="29.4" thickBot="1" x14ac:dyDescent="0.35">
      <c r="B34" s="1" t="s">
        <v>1</v>
      </c>
      <c r="C34" s="2" t="s">
        <v>2</v>
      </c>
      <c r="D34" s="2" t="s">
        <v>3</v>
      </c>
      <c r="E34" s="59" t="s">
        <v>4</v>
      </c>
      <c r="F34" s="2" t="s">
        <v>5</v>
      </c>
      <c r="G34" s="3" t="s">
        <v>6</v>
      </c>
      <c r="H34" s="4"/>
      <c r="I34" s="4"/>
      <c r="J34" s="4"/>
      <c r="K34" s="4"/>
      <c r="L34" s="4"/>
      <c r="M34" s="4"/>
      <c r="N34" s="4"/>
      <c r="O34" s="4"/>
      <c r="P34" s="5"/>
      <c r="Q34" s="106" t="s">
        <v>7</v>
      </c>
      <c r="R34" s="107"/>
      <c r="S34" s="107"/>
      <c r="T34" s="108"/>
    </row>
    <row r="35" spans="1:20" ht="15" thickBot="1" x14ac:dyDescent="0.35">
      <c r="B35" s="10"/>
      <c r="C35" s="11"/>
      <c r="D35" s="11"/>
      <c r="E35" s="70"/>
      <c r="F35" s="12"/>
      <c r="G35" s="13"/>
      <c r="H35" s="14"/>
      <c r="I35" s="14"/>
      <c r="J35" s="14"/>
      <c r="K35" s="14"/>
      <c r="L35" s="14"/>
      <c r="M35" s="14"/>
      <c r="N35" s="14"/>
      <c r="O35" s="14"/>
      <c r="P35" s="15"/>
      <c r="Q35" s="109"/>
      <c r="R35" s="110"/>
      <c r="S35" s="110"/>
      <c r="T35" s="111"/>
    </row>
    <row r="36" spans="1:20" ht="43.8" thickBot="1" x14ac:dyDescent="0.35">
      <c r="B36" s="27" t="s">
        <v>8</v>
      </c>
      <c r="C36" s="28"/>
      <c r="D36" s="29"/>
      <c r="E36" s="65" t="s">
        <v>9</v>
      </c>
      <c r="F36" s="16"/>
      <c r="G36" s="17"/>
      <c r="H36" s="18" t="s">
        <v>10</v>
      </c>
      <c r="I36" s="19"/>
      <c r="J36" s="20"/>
      <c r="K36" s="21" t="s">
        <v>11</v>
      </c>
      <c r="L36" s="22"/>
      <c r="M36" s="23"/>
      <c r="N36" s="24" t="s">
        <v>12</v>
      </c>
      <c r="O36" s="25"/>
      <c r="P36" s="26"/>
      <c r="Q36" s="109"/>
      <c r="R36" s="110"/>
      <c r="S36" s="110"/>
      <c r="T36" s="111"/>
    </row>
    <row r="37" spans="1:20" ht="15" thickBot="1" x14ac:dyDescent="0.35">
      <c r="B37" s="42" t="s">
        <v>13</v>
      </c>
      <c r="C37" s="43" t="s">
        <v>14</v>
      </c>
      <c r="D37" s="40" t="s">
        <v>15</v>
      </c>
      <c r="E37" s="71" t="s">
        <v>13</v>
      </c>
      <c r="F37" s="30" t="s">
        <v>14</v>
      </c>
      <c r="G37" s="31" t="s">
        <v>15</v>
      </c>
      <c r="H37" s="32" t="s">
        <v>13</v>
      </c>
      <c r="I37" s="33" t="s">
        <v>14</v>
      </c>
      <c r="J37" s="34" t="s">
        <v>15</v>
      </c>
      <c r="K37" s="35" t="s">
        <v>13</v>
      </c>
      <c r="L37" s="36" t="s">
        <v>14</v>
      </c>
      <c r="M37" s="37" t="s">
        <v>15</v>
      </c>
      <c r="N37" s="24" t="s">
        <v>16</v>
      </c>
      <c r="O37" s="25" t="s">
        <v>17</v>
      </c>
      <c r="P37" s="26" t="s">
        <v>8</v>
      </c>
      <c r="Q37" s="109"/>
      <c r="R37" s="110"/>
      <c r="S37" s="110"/>
      <c r="T37" s="111"/>
    </row>
    <row r="38" spans="1:20" s="56" customFormat="1" ht="15" thickBot="1" x14ac:dyDescent="0.35">
      <c r="B38" s="69">
        <f>E35*F35</f>
        <v>0</v>
      </c>
      <c r="C38" s="70">
        <f>G35*B38</f>
        <v>0</v>
      </c>
      <c r="D38" s="76">
        <f>SUM(B38:C38)</f>
        <v>0</v>
      </c>
      <c r="E38" s="69"/>
      <c r="F38" s="70"/>
      <c r="G38" s="76">
        <f>E38+F38</f>
        <v>0</v>
      </c>
      <c r="H38" s="69"/>
      <c r="I38" s="70"/>
      <c r="J38" s="76">
        <f>H38+I38</f>
        <v>0</v>
      </c>
      <c r="K38" s="69"/>
      <c r="L38" s="70"/>
      <c r="M38" s="76">
        <f>K38+L38</f>
        <v>0</v>
      </c>
      <c r="N38" s="69"/>
      <c r="O38" s="70"/>
      <c r="P38" s="77">
        <f>SUM(N38:O38)</f>
        <v>0</v>
      </c>
      <c r="Q38" s="112"/>
      <c r="R38" s="113"/>
      <c r="S38" s="113"/>
      <c r="T38" s="114"/>
    </row>
    <row r="39" spans="1:20" ht="15" thickBot="1" x14ac:dyDescent="0.35"/>
    <row r="40" spans="1:20" s="56" customFormat="1" ht="15" thickBot="1" x14ac:dyDescent="0.35">
      <c r="A40" s="78" t="s">
        <v>18</v>
      </c>
      <c r="B40" s="58">
        <f>SUM(B8:B38)</f>
        <v>0</v>
      </c>
      <c r="C40" s="59">
        <f t="shared" ref="C40:P40" si="0">SUM(C8:C38)</f>
        <v>0</v>
      </c>
      <c r="D40" s="79">
        <f t="shared" si="0"/>
        <v>0</v>
      </c>
      <c r="E40" s="59">
        <f t="shared" si="0"/>
        <v>0</v>
      </c>
      <c r="F40" s="59">
        <f t="shared" si="0"/>
        <v>0</v>
      </c>
      <c r="G40" s="80">
        <f t="shared" si="0"/>
        <v>0</v>
      </c>
      <c r="H40" s="59">
        <f t="shared" si="0"/>
        <v>0</v>
      </c>
      <c r="I40" s="59">
        <f t="shared" si="0"/>
        <v>0</v>
      </c>
      <c r="J40" s="81">
        <f t="shared" si="0"/>
        <v>0</v>
      </c>
      <c r="K40" s="59">
        <f t="shared" si="0"/>
        <v>0</v>
      </c>
      <c r="L40" s="59">
        <f t="shared" si="0"/>
        <v>0</v>
      </c>
      <c r="M40" s="82">
        <f t="shared" si="0"/>
        <v>0</v>
      </c>
      <c r="N40" s="59">
        <f t="shared" si="0"/>
        <v>0</v>
      </c>
      <c r="O40" s="59">
        <f t="shared" si="0"/>
        <v>0</v>
      </c>
      <c r="P40" s="83">
        <f t="shared" si="0"/>
        <v>0</v>
      </c>
    </row>
  </sheetData>
  <mergeCells count="12">
    <mergeCell ref="Q35:T38"/>
    <mergeCell ref="Q4:T4"/>
    <mergeCell ref="Q5:T8"/>
    <mergeCell ref="Q10:T10"/>
    <mergeCell ref="Q11:T14"/>
    <mergeCell ref="Q16:T16"/>
    <mergeCell ref="Q17:T20"/>
    <mergeCell ref="Q22:T22"/>
    <mergeCell ref="Q23:T26"/>
    <mergeCell ref="Q28:T28"/>
    <mergeCell ref="Q29:T32"/>
    <mergeCell ref="Q34:T3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CAE3-42C6-49DF-8101-C5138078648C}">
  <dimension ref="A2:M40"/>
  <sheetViews>
    <sheetView workbookViewId="0">
      <selection activeCell="E2" sqref="E2"/>
    </sheetView>
  </sheetViews>
  <sheetFormatPr defaultColWidth="8.88671875" defaultRowHeight="14.4" x14ac:dyDescent="0.3"/>
  <cols>
    <col min="1" max="1" width="35.33203125" style="6" customWidth="1"/>
    <col min="2" max="2" width="8.88671875" style="6"/>
    <col min="3" max="3" width="26.6640625" style="6" customWidth="1"/>
    <col min="4" max="4" width="16.88671875" style="6" customWidth="1"/>
    <col min="5" max="5" width="15.33203125" style="6" bestFit="1" customWidth="1"/>
    <col min="6" max="6" width="12.88671875" style="6" customWidth="1"/>
    <col min="7" max="7" width="19.33203125" style="56" customWidth="1"/>
    <col min="8" max="8" width="20.33203125" style="56" customWidth="1"/>
    <col min="9" max="9" width="18.5546875" style="56" customWidth="1"/>
    <col min="10" max="10" width="17" style="56" customWidth="1"/>
    <col min="11" max="11" width="21.33203125" style="56" customWidth="1"/>
    <col min="12" max="12" width="24.44140625" style="6" customWidth="1"/>
    <col min="13" max="16384" width="8.88671875" style="6"/>
  </cols>
  <sheetData>
    <row r="2" spans="1:13" ht="77.400000000000006" x14ac:dyDescent="0.5">
      <c r="C2" s="44" t="s">
        <v>20</v>
      </c>
      <c r="D2" s="6" t="s">
        <v>54</v>
      </c>
    </row>
    <row r="3" spans="1:13" ht="15" thickBot="1" x14ac:dyDescent="0.35"/>
    <row r="4" spans="1:13" ht="29.4" thickBot="1" x14ac:dyDescent="0.35">
      <c r="A4" s="38" t="s">
        <v>21</v>
      </c>
      <c r="C4" s="1" t="s">
        <v>22</v>
      </c>
      <c r="D4" s="2" t="s">
        <v>23</v>
      </c>
      <c r="E4" s="2" t="s">
        <v>24</v>
      </c>
      <c r="F4" s="2" t="s">
        <v>25</v>
      </c>
      <c r="G4" s="61" t="s">
        <v>18</v>
      </c>
      <c r="H4" s="65" t="s">
        <v>9</v>
      </c>
      <c r="I4" s="66" t="s">
        <v>10</v>
      </c>
      <c r="J4" s="67" t="s">
        <v>11</v>
      </c>
      <c r="K4" s="68" t="s">
        <v>12</v>
      </c>
      <c r="L4" s="115" t="s">
        <v>26</v>
      </c>
      <c r="M4" s="108"/>
    </row>
    <row r="5" spans="1:13" ht="15" thickBot="1" x14ac:dyDescent="0.35">
      <c r="A5" s="39" t="s">
        <v>27</v>
      </c>
      <c r="C5" s="10"/>
      <c r="D5" s="11"/>
      <c r="E5" s="11"/>
      <c r="F5" s="11"/>
      <c r="G5" s="62">
        <f>E5*F5</f>
        <v>0</v>
      </c>
      <c r="H5" s="69"/>
      <c r="I5" s="70"/>
      <c r="J5" s="70"/>
      <c r="K5" s="63"/>
      <c r="L5" s="1"/>
      <c r="M5" s="3"/>
    </row>
    <row r="6" spans="1:13" ht="15" thickBot="1" x14ac:dyDescent="0.35">
      <c r="A6" s="39" t="s">
        <v>28</v>
      </c>
    </row>
    <row r="7" spans="1:13" ht="29.4" thickBot="1" x14ac:dyDescent="0.35">
      <c r="A7" s="39" t="s">
        <v>29</v>
      </c>
      <c r="C7" s="1" t="s">
        <v>22</v>
      </c>
      <c r="D7" s="2" t="s">
        <v>23</v>
      </c>
      <c r="E7" s="2" t="s">
        <v>24</v>
      </c>
      <c r="F7" s="2" t="s">
        <v>25</v>
      </c>
      <c r="G7" s="61" t="s">
        <v>18</v>
      </c>
      <c r="H7" s="65" t="s">
        <v>9</v>
      </c>
      <c r="I7" s="66" t="s">
        <v>10</v>
      </c>
      <c r="J7" s="67" t="s">
        <v>11</v>
      </c>
      <c r="K7" s="68" t="s">
        <v>12</v>
      </c>
      <c r="L7" s="115" t="s">
        <v>26</v>
      </c>
      <c r="M7" s="108"/>
    </row>
    <row r="8" spans="1:13" ht="15" thickBot="1" x14ac:dyDescent="0.35">
      <c r="A8" s="41" t="s">
        <v>30</v>
      </c>
      <c r="C8" s="10"/>
      <c r="D8" s="11"/>
      <c r="E8" s="11"/>
      <c r="F8" s="11"/>
      <c r="G8" s="62">
        <f>E8*F8</f>
        <v>0</v>
      </c>
      <c r="H8" s="69"/>
      <c r="I8" s="70"/>
      <c r="J8" s="70"/>
      <c r="K8" s="63"/>
      <c r="L8" s="1"/>
      <c r="M8" s="3"/>
    </row>
    <row r="9" spans="1:13" ht="15" thickBot="1" x14ac:dyDescent="0.35"/>
    <row r="10" spans="1:13" ht="29.4" thickBot="1" x14ac:dyDescent="0.35">
      <c r="C10" s="1" t="s">
        <v>22</v>
      </c>
      <c r="D10" s="2" t="s">
        <v>23</v>
      </c>
      <c r="E10" s="2" t="s">
        <v>24</v>
      </c>
      <c r="F10" s="2" t="s">
        <v>25</v>
      </c>
      <c r="G10" s="61" t="s">
        <v>18</v>
      </c>
      <c r="H10" s="65" t="s">
        <v>9</v>
      </c>
      <c r="I10" s="66" t="s">
        <v>10</v>
      </c>
      <c r="J10" s="67" t="s">
        <v>11</v>
      </c>
      <c r="K10" s="68" t="s">
        <v>12</v>
      </c>
      <c r="L10" s="115" t="s">
        <v>26</v>
      </c>
      <c r="M10" s="108"/>
    </row>
    <row r="11" spans="1:13" ht="15" thickBot="1" x14ac:dyDescent="0.35">
      <c r="C11" s="10"/>
      <c r="D11" s="11"/>
      <c r="E11" s="11"/>
      <c r="F11" s="11"/>
      <c r="G11" s="62">
        <f>E11*F11</f>
        <v>0</v>
      </c>
      <c r="H11" s="69"/>
      <c r="I11" s="70"/>
      <c r="J11" s="70"/>
      <c r="K11" s="63"/>
      <c r="L11" s="1"/>
      <c r="M11" s="3"/>
    </row>
    <row r="12" spans="1:13" ht="15" thickBot="1" x14ac:dyDescent="0.35"/>
    <row r="13" spans="1:13" ht="29.4" thickBot="1" x14ac:dyDescent="0.35">
      <c r="C13" s="1" t="s">
        <v>22</v>
      </c>
      <c r="D13" s="2" t="s">
        <v>23</v>
      </c>
      <c r="E13" s="2" t="s">
        <v>24</v>
      </c>
      <c r="F13" s="2" t="s">
        <v>25</v>
      </c>
      <c r="G13" s="61" t="s">
        <v>18</v>
      </c>
      <c r="H13" s="65" t="s">
        <v>9</v>
      </c>
      <c r="I13" s="66" t="s">
        <v>10</v>
      </c>
      <c r="J13" s="67" t="s">
        <v>11</v>
      </c>
      <c r="K13" s="68" t="s">
        <v>12</v>
      </c>
      <c r="L13" s="115" t="s">
        <v>26</v>
      </c>
      <c r="M13" s="108"/>
    </row>
    <row r="14" spans="1:13" ht="15" thickBot="1" x14ac:dyDescent="0.35">
      <c r="C14" s="10"/>
      <c r="D14" s="11"/>
      <c r="E14" s="11"/>
      <c r="F14" s="11"/>
      <c r="G14" s="62">
        <f>E14*F14</f>
        <v>0</v>
      </c>
      <c r="H14" s="69"/>
      <c r="I14" s="70"/>
      <c r="J14" s="70"/>
      <c r="K14" s="63"/>
      <c r="L14" s="1"/>
      <c r="M14" s="3"/>
    </row>
    <row r="15" spans="1:13" ht="15" thickBot="1" x14ac:dyDescent="0.35"/>
    <row r="16" spans="1:13" ht="29.4" thickBot="1" x14ac:dyDescent="0.35">
      <c r="C16" s="1" t="s">
        <v>22</v>
      </c>
      <c r="D16" s="2" t="s">
        <v>23</v>
      </c>
      <c r="E16" s="2" t="s">
        <v>24</v>
      </c>
      <c r="F16" s="2" t="s">
        <v>25</v>
      </c>
      <c r="G16" s="61" t="s">
        <v>18</v>
      </c>
      <c r="H16" s="65" t="s">
        <v>9</v>
      </c>
      <c r="I16" s="66" t="s">
        <v>10</v>
      </c>
      <c r="J16" s="67" t="s">
        <v>11</v>
      </c>
      <c r="K16" s="68" t="s">
        <v>12</v>
      </c>
      <c r="L16" s="115" t="s">
        <v>26</v>
      </c>
      <c r="M16" s="108"/>
    </row>
    <row r="17" spans="3:13" ht="15" thickBot="1" x14ac:dyDescent="0.35">
      <c r="C17" s="10"/>
      <c r="D17" s="11"/>
      <c r="E17" s="11"/>
      <c r="F17" s="11"/>
      <c r="G17" s="62">
        <f>E17*F17</f>
        <v>0</v>
      </c>
      <c r="H17" s="69"/>
      <c r="I17" s="70"/>
      <c r="J17" s="70"/>
      <c r="K17" s="63"/>
      <c r="L17" s="1"/>
      <c r="M17" s="3"/>
    </row>
    <row r="18" spans="3:13" ht="15" thickBot="1" x14ac:dyDescent="0.35"/>
    <row r="19" spans="3:13" ht="29.4" thickBot="1" x14ac:dyDescent="0.35">
      <c r="C19" s="1" t="s">
        <v>22</v>
      </c>
      <c r="D19" s="2" t="s">
        <v>23</v>
      </c>
      <c r="E19" s="2" t="s">
        <v>24</v>
      </c>
      <c r="F19" s="2" t="s">
        <v>25</v>
      </c>
      <c r="G19" s="61" t="s">
        <v>18</v>
      </c>
      <c r="H19" s="65" t="s">
        <v>9</v>
      </c>
      <c r="I19" s="66" t="s">
        <v>10</v>
      </c>
      <c r="J19" s="67" t="s">
        <v>11</v>
      </c>
      <c r="K19" s="68" t="s">
        <v>12</v>
      </c>
      <c r="L19" s="115" t="s">
        <v>26</v>
      </c>
      <c r="M19" s="108"/>
    </row>
    <row r="20" spans="3:13" ht="15" thickBot="1" x14ac:dyDescent="0.35">
      <c r="C20" s="10"/>
      <c r="D20" s="11"/>
      <c r="E20" s="11"/>
      <c r="F20" s="11"/>
      <c r="G20" s="62">
        <f>E20*F20</f>
        <v>0</v>
      </c>
      <c r="H20" s="69"/>
      <c r="I20" s="70"/>
      <c r="J20" s="70"/>
      <c r="K20" s="63"/>
      <c r="L20" s="1"/>
      <c r="M20" s="3"/>
    </row>
    <row r="21" spans="3:13" ht="15" thickBot="1" x14ac:dyDescent="0.35"/>
    <row r="22" spans="3:13" ht="29.4" thickBot="1" x14ac:dyDescent="0.35">
      <c r="C22" s="1" t="s">
        <v>22</v>
      </c>
      <c r="D22" s="2" t="s">
        <v>23</v>
      </c>
      <c r="E22" s="2" t="s">
        <v>24</v>
      </c>
      <c r="F22" s="2" t="s">
        <v>25</v>
      </c>
      <c r="G22" s="61" t="s">
        <v>18</v>
      </c>
      <c r="H22" s="65" t="s">
        <v>9</v>
      </c>
      <c r="I22" s="66" t="s">
        <v>10</v>
      </c>
      <c r="J22" s="67" t="s">
        <v>11</v>
      </c>
      <c r="K22" s="68" t="s">
        <v>12</v>
      </c>
      <c r="L22" s="115" t="s">
        <v>26</v>
      </c>
      <c r="M22" s="108"/>
    </row>
    <row r="23" spans="3:13" ht="15" thickBot="1" x14ac:dyDescent="0.35">
      <c r="C23" s="10"/>
      <c r="D23" s="11"/>
      <c r="E23" s="11"/>
      <c r="F23" s="11"/>
      <c r="G23" s="62">
        <f>E23*F23</f>
        <v>0</v>
      </c>
      <c r="H23" s="69"/>
      <c r="I23" s="70"/>
      <c r="J23" s="70"/>
      <c r="K23" s="63"/>
      <c r="L23" s="1"/>
      <c r="M23" s="3"/>
    </row>
    <row r="24" spans="3:13" ht="15" thickBot="1" x14ac:dyDescent="0.35"/>
    <row r="25" spans="3:13" ht="29.4" thickBot="1" x14ac:dyDescent="0.35">
      <c r="C25" s="1" t="s">
        <v>22</v>
      </c>
      <c r="D25" s="2" t="s">
        <v>23</v>
      </c>
      <c r="E25" s="2" t="s">
        <v>24</v>
      </c>
      <c r="F25" s="2" t="s">
        <v>25</v>
      </c>
      <c r="G25" s="61" t="s">
        <v>18</v>
      </c>
      <c r="H25" s="65" t="s">
        <v>9</v>
      </c>
      <c r="I25" s="66" t="s">
        <v>10</v>
      </c>
      <c r="J25" s="67" t="s">
        <v>11</v>
      </c>
      <c r="K25" s="68" t="s">
        <v>12</v>
      </c>
      <c r="L25" s="115" t="s">
        <v>26</v>
      </c>
      <c r="M25" s="108"/>
    </row>
    <row r="26" spans="3:13" ht="15" thickBot="1" x14ac:dyDescent="0.35">
      <c r="C26" s="10"/>
      <c r="D26" s="11"/>
      <c r="E26" s="11"/>
      <c r="F26" s="11"/>
      <c r="G26" s="62">
        <f>E26*F26</f>
        <v>0</v>
      </c>
      <c r="H26" s="69"/>
      <c r="I26" s="70"/>
      <c r="J26" s="70"/>
      <c r="K26" s="63"/>
      <c r="L26" s="1"/>
      <c r="M26" s="3"/>
    </row>
    <row r="27" spans="3:13" ht="15" thickBot="1" x14ac:dyDescent="0.35"/>
    <row r="28" spans="3:13" ht="29.4" thickBot="1" x14ac:dyDescent="0.35">
      <c r="C28" s="1" t="s">
        <v>22</v>
      </c>
      <c r="D28" s="2" t="s">
        <v>23</v>
      </c>
      <c r="E28" s="2" t="s">
        <v>24</v>
      </c>
      <c r="F28" s="2" t="s">
        <v>25</v>
      </c>
      <c r="G28" s="61" t="s">
        <v>18</v>
      </c>
      <c r="H28" s="65" t="s">
        <v>9</v>
      </c>
      <c r="I28" s="66" t="s">
        <v>10</v>
      </c>
      <c r="J28" s="67" t="s">
        <v>11</v>
      </c>
      <c r="K28" s="68" t="s">
        <v>12</v>
      </c>
      <c r="L28" s="115" t="s">
        <v>26</v>
      </c>
      <c r="M28" s="108"/>
    </row>
    <row r="29" spans="3:13" ht="15" thickBot="1" x14ac:dyDescent="0.35">
      <c r="C29" s="10"/>
      <c r="D29" s="11"/>
      <c r="E29" s="11"/>
      <c r="F29" s="11"/>
      <c r="G29" s="62">
        <f>E29*F29</f>
        <v>0</v>
      </c>
      <c r="H29" s="69"/>
      <c r="I29" s="70"/>
      <c r="J29" s="70"/>
      <c r="K29" s="63"/>
      <c r="L29" s="1"/>
      <c r="M29" s="3"/>
    </row>
    <row r="30" spans="3:13" ht="15" thickBot="1" x14ac:dyDescent="0.35"/>
    <row r="31" spans="3:13" ht="29.4" thickBot="1" x14ac:dyDescent="0.35">
      <c r="C31" s="1" t="s">
        <v>22</v>
      </c>
      <c r="D31" s="2" t="s">
        <v>23</v>
      </c>
      <c r="E31" s="2" t="s">
        <v>24</v>
      </c>
      <c r="F31" s="2" t="s">
        <v>25</v>
      </c>
      <c r="G31" s="61" t="s">
        <v>18</v>
      </c>
      <c r="H31" s="65" t="s">
        <v>9</v>
      </c>
      <c r="I31" s="66" t="s">
        <v>10</v>
      </c>
      <c r="J31" s="67" t="s">
        <v>11</v>
      </c>
      <c r="K31" s="68" t="s">
        <v>12</v>
      </c>
      <c r="L31" s="115" t="s">
        <v>26</v>
      </c>
      <c r="M31" s="108"/>
    </row>
    <row r="32" spans="3:13" ht="15" thickBot="1" x14ac:dyDescent="0.35">
      <c r="C32" s="10"/>
      <c r="D32" s="11"/>
      <c r="E32" s="11"/>
      <c r="F32" s="11"/>
      <c r="G32" s="62">
        <f>E32*F32</f>
        <v>0</v>
      </c>
      <c r="H32" s="69"/>
      <c r="I32" s="70"/>
      <c r="J32" s="70"/>
      <c r="K32" s="63"/>
      <c r="L32" s="1"/>
      <c r="M32" s="3"/>
    </row>
    <row r="33" spans="3:13" ht="15" thickBot="1" x14ac:dyDescent="0.35"/>
    <row r="34" spans="3:13" ht="29.4" thickBot="1" x14ac:dyDescent="0.35">
      <c r="C34" s="1" t="s">
        <v>22</v>
      </c>
      <c r="D34" s="2" t="s">
        <v>23</v>
      </c>
      <c r="E34" s="2" t="s">
        <v>24</v>
      </c>
      <c r="F34" s="2" t="s">
        <v>25</v>
      </c>
      <c r="G34" s="61" t="s">
        <v>18</v>
      </c>
      <c r="H34" s="65" t="s">
        <v>9</v>
      </c>
      <c r="I34" s="66" t="s">
        <v>10</v>
      </c>
      <c r="J34" s="67" t="s">
        <v>11</v>
      </c>
      <c r="K34" s="68" t="s">
        <v>12</v>
      </c>
      <c r="L34" s="115" t="s">
        <v>26</v>
      </c>
      <c r="M34" s="108"/>
    </row>
    <row r="35" spans="3:13" ht="15" thickBot="1" x14ac:dyDescent="0.35">
      <c r="C35" s="10"/>
      <c r="D35" s="11"/>
      <c r="E35" s="11"/>
      <c r="F35" s="11"/>
      <c r="G35" s="62">
        <f>E35*F35</f>
        <v>0</v>
      </c>
      <c r="H35" s="69"/>
      <c r="I35" s="70"/>
      <c r="J35" s="70"/>
      <c r="K35" s="63"/>
      <c r="L35" s="1"/>
      <c r="M35" s="3"/>
    </row>
    <row r="36" spans="3:13" ht="15" thickBot="1" x14ac:dyDescent="0.35"/>
    <row r="37" spans="3:13" ht="29.4" thickBot="1" x14ac:dyDescent="0.35">
      <c r="C37" s="1" t="s">
        <v>22</v>
      </c>
      <c r="D37" s="2" t="s">
        <v>23</v>
      </c>
      <c r="E37" s="2" t="s">
        <v>24</v>
      </c>
      <c r="F37" s="2" t="s">
        <v>25</v>
      </c>
      <c r="G37" s="61" t="s">
        <v>18</v>
      </c>
      <c r="H37" s="65" t="s">
        <v>9</v>
      </c>
      <c r="I37" s="66" t="s">
        <v>10</v>
      </c>
      <c r="J37" s="67" t="s">
        <v>11</v>
      </c>
      <c r="K37" s="68" t="s">
        <v>12</v>
      </c>
      <c r="L37" s="115" t="s">
        <v>26</v>
      </c>
      <c r="M37" s="108"/>
    </row>
    <row r="38" spans="3:13" ht="15" thickBot="1" x14ac:dyDescent="0.35">
      <c r="C38" s="10"/>
      <c r="D38" s="11"/>
      <c r="E38" s="11"/>
      <c r="F38" s="11"/>
      <c r="G38" s="62">
        <f>E38*F38</f>
        <v>0</v>
      </c>
      <c r="H38" s="69"/>
      <c r="I38" s="70"/>
      <c r="J38" s="70"/>
      <c r="K38" s="63"/>
      <c r="L38" s="1"/>
      <c r="M38" s="3"/>
    </row>
    <row r="39" spans="3:13" ht="15" thickBot="1" x14ac:dyDescent="0.35"/>
    <row r="40" spans="3:13" ht="15" thickBot="1" x14ac:dyDescent="0.35">
      <c r="F40" s="1" t="s">
        <v>18</v>
      </c>
      <c r="G40" s="64">
        <f>SUM(G4:G38)</f>
        <v>0</v>
      </c>
      <c r="H40" s="75">
        <f>SUM(H4:H38)</f>
        <v>0</v>
      </c>
      <c r="I40" s="66">
        <f>SUM(I4:I38)</f>
        <v>0</v>
      </c>
      <c r="J40" s="67">
        <f>SUM(J4:J38)</f>
        <v>0</v>
      </c>
      <c r="K40" s="68">
        <f>SUM(K4:K38)</f>
        <v>0</v>
      </c>
    </row>
  </sheetData>
  <mergeCells count="12">
    <mergeCell ref="L37:M37"/>
    <mergeCell ref="L19:M19"/>
    <mergeCell ref="L22:M22"/>
    <mergeCell ref="L25:M25"/>
    <mergeCell ref="L28:M28"/>
    <mergeCell ref="L31:M31"/>
    <mergeCell ref="L34:M34"/>
    <mergeCell ref="L4:M4"/>
    <mergeCell ref="L7:M7"/>
    <mergeCell ref="L10:M10"/>
    <mergeCell ref="L13:M13"/>
    <mergeCell ref="L16:M16"/>
  </mergeCells>
  <dataValidations count="1">
    <dataValidation type="list" allowBlank="1" showInputMessage="1" showErrorMessage="1" sqref="C5 C8 C11 C14 C17 C20 C23 C26 C29 C32 C35 C38" xr:uid="{3F0A48E0-A11D-4EEF-B49D-1B56ABBB4F62}">
      <formula1>$A$5:$A$8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63BB-D73E-46F2-BB8B-3C79C41D0164}">
  <dimension ref="A2:M41"/>
  <sheetViews>
    <sheetView topLeftCell="B1" workbookViewId="0">
      <selection activeCell="F2" sqref="F2"/>
    </sheetView>
  </sheetViews>
  <sheetFormatPr defaultColWidth="8.88671875" defaultRowHeight="14.4" x14ac:dyDescent="0.3"/>
  <cols>
    <col min="1" max="1" width="35.33203125" style="6" customWidth="1"/>
    <col min="2" max="2" width="8.88671875" style="6"/>
    <col min="3" max="3" width="25.6640625" style="6" customWidth="1"/>
    <col min="4" max="4" width="22.6640625" style="6" customWidth="1"/>
    <col min="5" max="5" width="16.6640625" style="6" customWidth="1"/>
    <col min="6" max="6" width="14" style="6" customWidth="1"/>
    <col min="7" max="7" width="19.33203125" style="56" customWidth="1"/>
    <col min="8" max="8" width="20.33203125" style="56" customWidth="1"/>
    <col min="9" max="9" width="18.5546875" style="56" customWidth="1"/>
    <col min="10" max="10" width="17" style="56" customWidth="1"/>
    <col min="11" max="11" width="21.33203125" style="56" customWidth="1"/>
    <col min="12" max="12" width="24.44140625" style="6" customWidth="1"/>
    <col min="13" max="16384" width="8.88671875" style="6"/>
  </cols>
  <sheetData>
    <row r="2" spans="1:13" ht="77.400000000000006" x14ac:dyDescent="0.5">
      <c r="C2" s="44" t="s">
        <v>31</v>
      </c>
      <c r="D2" s="6" t="s">
        <v>55</v>
      </c>
    </row>
    <row r="3" spans="1:13" ht="15" thickBot="1" x14ac:dyDescent="0.35"/>
    <row r="4" spans="1:13" ht="29.4" thickBot="1" x14ac:dyDescent="0.35">
      <c r="A4" s="38" t="s">
        <v>21</v>
      </c>
      <c r="C4" s="1" t="s">
        <v>22</v>
      </c>
      <c r="D4" s="2" t="s">
        <v>23</v>
      </c>
      <c r="E4" s="2" t="s">
        <v>24</v>
      </c>
      <c r="F4" s="2" t="s">
        <v>25</v>
      </c>
      <c r="G4" s="61" t="s">
        <v>18</v>
      </c>
      <c r="H4" s="65" t="s">
        <v>9</v>
      </c>
      <c r="I4" s="66" t="s">
        <v>10</v>
      </c>
      <c r="J4" s="67" t="s">
        <v>11</v>
      </c>
      <c r="K4" s="68" t="s">
        <v>12</v>
      </c>
      <c r="L4" s="115" t="s">
        <v>26</v>
      </c>
      <c r="M4" s="108"/>
    </row>
    <row r="5" spans="1:13" ht="15" thickBot="1" x14ac:dyDescent="0.35">
      <c r="A5" s="39" t="s">
        <v>32</v>
      </c>
      <c r="C5" s="10"/>
      <c r="D5" s="11"/>
      <c r="E5" s="11"/>
      <c r="F5" s="11"/>
      <c r="G5" s="62">
        <f>E5*F5</f>
        <v>0</v>
      </c>
      <c r="H5" s="69"/>
      <c r="I5" s="70"/>
      <c r="J5" s="70"/>
      <c r="K5" s="63"/>
      <c r="L5" s="1"/>
      <c r="M5" s="3"/>
    </row>
    <row r="6" spans="1:13" ht="15" thickBot="1" x14ac:dyDescent="0.35">
      <c r="A6" s="39" t="s">
        <v>28</v>
      </c>
    </row>
    <row r="7" spans="1:13" ht="29.4" thickBot="1" x14ac:dyDescent="0.35">
      <c r="A7" s="39" t="s">
        <v>33</v>
      </c>
      <c r="C7" s="1" t="s">
        <v>22</v>
      </c>
      <c r="D7" s="2" t="s">
        <v>23</v>
      </c>
      <c r="E7" s="2" t="s">
        <v>24</v>
      </c>
      <c r="F7" s="2" t="s">
        <v>25</v>
      </c>
      <c r="G7" s="61" t="s">
        <v>18</v>
      </c>
      <c r="H7" s="65" t="s">
        <v>9</v>
      </c>
      <c r="I7" s="66" t="s">
        <v>10</v>
      </c>
      <c r="J7" s="67" t="s">
        <v>11</v>
      </c>
      <c r="K7" s="68" t="s">
        <v>12</v>
      </c>
      <c r="L7" s="115" t="s">
        <v>26</v>
      </c>
      <c r="M7" s="108"/>
    </row>
    <row r="8" spans="1:13" ht="15" thickBot="1" x14ac:dyDescent="0.35">
      <c r="A8" s="39" t="s">
        <v>34</v>
      </c>
      <c r="C8" s="10"/>
      <c r="D8" s="11"/>
      <c r="E8" s="11"/>
      <c r="F8" s="11"/>
      <c r="G8" s="63"/>
      <c r="H8" s="71"/>
      <c r="I8" s="72"/>
      <c r="J8" s="73"/>
      <c r="K8" s="74"/>
      <c r="L8" s="85"/>
      <c r="M8" s="84"/>
    </row>
    <row r="9" spans="1:13" ht="15" thickBot="1" x14ac:dyDescent="0.35">
      <c r="A9" s="39" t="s">
        <v>35</v>
      </c>
      <c r="C9" s="10"/>
      <c r="D9" s="11"/>
      <c r="E9" s="11"/>
      <c r="F9" s="11"/>
      <c r="G9" s="62">
        <f>E9*F9</f>
        <v>0</v>
      </c>
      <c r="H9" s="69"/>
      <c r="I9" s="70"/>
      <c r="J9" s="70"/>
      <c r="K9" s="63"/>
      <c r="L9" s="1"/>
      <c r="M9" s="3"/>
    </row>
    <row r="10" spans="1:13" ht="15" thickBot="1" x14ac:dyDescent="0.35">
      <c r="A10" s="39" t="s">
        <v>36</v>
      </c>
    </row>
    <row r="11" spans="1:13" ht="29.4" thickBot="1" x14ac:dyDescent="0.35">
      <c r="A11" s="39" t="s">
        <v>37</v>
      </c>
      <c r="C11" s="1" t="s">
        <v>22</v>
      </c>
      <c r="D11" s="2" t="s">
        <v>23</v>
      </c>
      <c r="E11" s="2" t="s">
        <v>24</v>
      </c>
      <c r="F11" s="2" t="s">
        <v>25</v>
      </c>
      <c r="G11" s="61" t="s">
        <v>18</v>
      </c>
      <c r="H11" s="65" t="s">
        <v>9</v>
      </c>
      <c r="I11" s="66" t="s">
        <v>10</v>
      </c>
      <c r="J11" s="67" t="s">
        <v>11</v>
      </c>
      <c r="K11" s="68" t="s">
        <v>12</v>
      </c>
      <c r="L11" s="115" t="s">
        <v>26</v>
      </c>
      <c r="M11" s="108"/>
    </row>
    <row r="12" spans="1:13" ht="15" thickBot="1" x14ac:dyDescent="0.35">
      <c r="A12" s="39" t="s">
        <v>38</v>
      </c>
      <c r="C12" s="10"/>
      <c r="D12" s="11"/>
      <c r="E12" s="11"/>
      <c r="F12" s="11"/>
      <c r="G12" s="62">
        <f>E12*F12</f>
        <v>0</v>
      </c>
      <c r="H12" s="69"/>
      <c r="I12" s="70"/>
      <c r="J12" s="70"/>
      <c r="K12" s="63"/>
      <c r="L12" s="1"/>
      <c r="M12" s="3"/>
    </row>
    <row r="13" spans="1:13" ht="15" thickBot="1" x14ac:dyDescent="0.35">
      <c r="A13" s="41" t="s">
        <v>30</v>
      </c>
    </row>
    <row r="14" spans="1:13" ht="29.4" thickBot="1" x14ac:dyDescent="0.35">
      <c r="C14" s="1" t="s">
        <v>22</v>
      </c>
      <c r="D14" s="2" t="s">
        <v>23</v>
      </c>
      <c r="E14" s="2" t="s">
        <v>24</v>
      </c>
      <c r="F14" s="2" t="s">
        <v>25</v>
      </c>
      <c r="G14" s="61" t="s">
        <v>18</v>
      </c>
      <c r="H14" s="65" t="s">
        <v>9</v>
      </c>
      <c r="I14" s="66" t="s">
        <v>10</v>
      </c>
      <c r="J14" s="67" t="s">
        <v>11</v>
      </c>
      <c r="K14" s="68" t="s">
        <v>12</v>
      </c>
      <c r="L14" s="115" t="s">
        <v>26</v>
      </c>
      <c r="M14" s="108"/>
    </row>
    <row r="15" spans="1:13" ht="15" thickBot="1" x14ac:dyDescent="0.35">
      <c r="C15" s="10"/>
      <c r="D15" s="11"/>
      <c r="E15" s="11"/>
      <c r="F15" s="11"/>
      <c r="G15" s="62">
        <f>E15*F15</f>
        <v>0</v>
      </c>
      <c r="H15" s="69"/>
      <c r="I15" s="70"/>
      <c r="J15" s="70"/>
      <c r="K15" s="63"/>
      <c r="L15" s="1"/>
      <c r="M15" s="3"/>
    </row>
    <row r="16" spans="1:13" ht="15" thickBot="1" x14ac:dyDescent="0.35"/>
    <row r="17" spans="3:13" ht="29.4" thickBot="1" x14ac:dyDescent="0.35">
      <c r="C17" s="1" t="s">
        <v>22</v>
      </c>
      <c r="D17" s="2" t="s">
        <v>23</v>
      </c>
      <c r="E17" s="2" t="s">
        <v>24</v>
      </c>
      <c r="F17" s="2" t="s">
        <v>25</v>
      </c>
      <c r="G17" s="61" t="s">
        <v>18</v>
      </c>
      <c r="H17" s="65" t="s">
        <v>9</v>
      </c>
      <c r="I17" s="66" t="s">
        <v>10</v>
      </c>
      <c r="J17" s="67" t="s">
        <v>11</v>
      </c>
      <c r="K17" s="68" t="s">
        <v>12</v>
      </c>
      <c r="L17" s="115" t="s">
        <v>26</v>
      </c>
      <c r="M17" s="108"/>
    </row>
    <row r="18" spans="3:13" ht="15" thickBot="1" x14ac:dyDescent="0.35">
      <c r="C18" s="10"/>
      <c r="D18" s="11"/>
      <c r="E18" s="11"/>
      <c r="F18" s="11"/>
      <c r="G18" s="62">
        <f>E18*F18</f>
        <v>0</v>
      </c>
      <c r="H18" s="69"/>
      <c r="I18" s="70"/>
      <c r="J18" s="70"/>
      <c r="K18" s="63"/>
      <c r="L18" s="1"/>
      <c r="M18" s="3"/>
    </row>
    <row r="19" spans="3:13" ht="15" thickBot="1" x14ac:dyDescent="0.35"/>
    <row r="20" spans="3:13" ht="29.4" thickBot="1" x14ac:dyDescent="0.35">
      <c r="C20" s="1" t="s">
        <v>22</v>
      </c>
      <c r="D20" s="2" t="s">
        <v>23</v>
      </c>
      <c r="E20" s="2" t="s">
        <v>24</v>
      </c>
      <c r="F20" s="2" t="s">
        <v>25</v>
      </c>
      <c r="G20" s="61" t="s">
        <v>18</v>
      </c>
      <c r="H20" s="65" t="s">
        <v>9</v>
      </c>
      <c r="I20" s="66" t="s">
        <v>10</v>
      </c>
      <c r="J20" s="67" t="s">
        <v>11</v>
      </c>
      <c r="K20" s="68" t="s">
        <v>12</v>
      </c>
      <c r="L20" s="115" t="s">
        <v>26</v>
      </c>
      <c r="M20" s="108"/>
    </row>
    <row r="21" spans="3:13" ht="15" thickBot="1" x14ac:dyDescent="0.35">
      <c r="C21" s="10"/>
      <c r="D21" s="11"/>
      <c r="E21" s="11"/>
      <c r="F21" s="11"/>
      <c r="G21" s="62">
        <f>E21*F21</f>
        <v>0</v>
      </c>
      <c r="H21" s="69"/>
      <c r="I21" s="70"/>
      <c r="J21" s="70"/>
      <c r="K21" s="63"/>
      <c r="L21" s="1"/>
      <c r="M21" s="3"/>
    </row>
    <row r="22" spans="3:13" ht="15" thickBot="1" x14ac:dyDescent="0.35"/>
    <row r="23" spans="3:13" ht="29.4" thickBot="1" x14ac:dyDescent="0.35">
      <c r="C23" s="1" t="s">
        <v>22</v>
      </c>
      <c r="D23" s="2" t="s">
        <v>23</v>
      </c>
      <c r="E23" s="2" t="s">
        <v>24</v>
      </c>
      <c r="F23" s="2" t="s">
        <v>25</v>
      </c>
      <c r="G23" s="61" t="s">
        <v>18</v>
      </c>
      <c r="H23" s="65" t="s">
        <v>9</v>
      </c>
      <c r="I23" s="66" t="s">
        <v>10</v>
      </c>
      <c r="J23" s="67" t="s">
        <v>11</v>
      </c>
      <c r="K23" s="68" t="s">
        <v>12</v>
      </c>
      <c r="L23" s="115" t="s">
        <v>26</v>
      </c>
      <c r="M23" s="108"/>
    </row>
    <row r="24" spans="3:13" ht="15" thickBot="1" x14ac:dyDescent="0.35">
      <c r="C24" s="10"/>
      <c r="D24" s="11"/>
      <c r="E24" s="11"/>
      <c r="F24" s="11"/>
      <c r="G24" s="62">
        <f>E24*F24</f>
        <v>0</v>
      </c>
      <c r="H24" s="69"/>
      <c r="I24" s="70"/>
      <c r="J24" s="70"/>
      <c r="K24" s="63"/>
      <c r="L24" s="1"/>
      <c r="M24" s="3"/>
    </row>
    <row r="25" spans="3:13" ht="15" thickBot="1" x14ac:dyDescent="0.35"/>
    <row r="26" spans="3:13" ht="29.4" thickBot="1" x14ac:dyDescent="0.35">
      <c r="C26" s="1" t="s">
        <v>22</v>
      </c>
      <c r="D26" s="2" t="s">
        <v>23</v>
      </c>
      <c r="E26" s="2" t="s">
        <v>24</v>
      </c>
      <c r="F26" s="2" t="s">
        <v>25</v>
      </c>
      <c r="G26" s="61" t="s">
        <v>18</v>
      </c>
      <c r="H26" s="65" t="s">
        <v>9</v>
      </c>
      <c r="I26" s="66" t="s">
        <v>10</v>
      </c>
      <c r="J26" s="67" t="s">
        <v>11</v>
      </c>
      <c r="K26" s="68" t="s">
        <v>12</v>
      </c>
      <c r="L26" s="115" t="s">
        <v>26</v>
      </c>
      <c r="M26" s="108"/>
    </row>
    <row r="27" spans="3:13" ht="15" thickBot="1" x14ac:dyDescent="0.35">
      <c r="C27" s="10"/>
      <c r="D27" s="11"/>
      <c r="E27" s="11"/>
      <c r="F27" s="11"/>
      <c r="G27" s="62">
        <f>E27*F27</f>
        <v>0</v>
      </c>
      <c r="H27" s="69"/>
      <c r="I27" s="70"/>
      <c r="J27" s="70"/>
      <c r="K27" s="63"/>
      <c r="L27" s="1"/>
      <c r="M27" s="3"/>
    </row>
    <row r="28" spans="3:13" ht="15" thickBot="1" x14ac:dyDescent="0.35"/>
    <row r="29" spans="3:13" ht="29.4" thickBot="1" x14ac:dyDescent="0.35">
      <c r="C29" s="1" t="s">
        <v>22</v>
      </c>
      <c r="D29" s="2" t="s">
        <v>23</v>
      </c>
      <c r="E29" s="2" t="s">
        <v>24</v>
      </c>
      <c r="F29" s="2" t="s">
        <v>25</v>
      </c>
      <c r="G29" s="61" t="s">
        <v>18</v>
      </c>
      <c r="H29" s="65" t="s">
        <v>9</v>
      </c>
      <c r="I29" s="66" t="s">
        <v>10</v>
      </c>
      <c r="J29" s="67" t="s">
        <v>11</v>
      </c>
      <c r="K29" s="68" t="s">
        <v>12</v>
      </c>
      <c r="L29" s="115" t="s">
        <v>26</v>
      </c>
      <c r="M29" s="108"/>
    </row>
    <row r="30" spans="3:13" ht="15" thickBot="1" x14ac:dyDescent="0.35">
      <c r="C30" s="10"/>
      <c r="D30" s="11"/>
      <c r="E30" s="11"/>
      <c r="F30" s="11"/>
      <c r="G30" s="62">
        <f>E30*F30</f>
        <v>0</v>
      </c>
      <c r="H30" s="69"/>
      <c r="I30" s="70"/>
      <c r="J30" s="70"/>
      <c r="K30" s="63"/>
      <c r="L30" s="1"/>
      <c r="M30" s="3"/>
    </row>
    <row r="31" spans="3:13" ht="15" thickBot="1" x14ac:dyDescent="0.35"/>
    <row r="32" spans="3:13" ht="29.4" thickBot="1" x14ac:dyDescent="0.35">
      <c r="C32" s="1" t="s">
        <v>22</v>
      </c>
      <c r="D32" s="2" t="s">
        <v>23</v>
      </c>
      <c r="E32" s="2" t="s">
        <v>24</v>
      </c>
      <c r="F32" s="2" t="s">
        <v>25</v>
      </c>
      <c r="G32" s="61" t="s">
        <v>18</v>
      </c>
      <c r="H32" s="65" t="s">
        <v>9</v>
      </c>
      <c r="I32" s="66" t="s">
        <v>10</v>
      </c>
      <c r="J32" s="67" t="s">
        <v>11</v>
      </c>
      <c r="K32" s="68" t="s">
        <v>12</v>
      </c>
      <c r="L32" s="115" t="s">
        <v>26</v>
      </c>
      <c r="M32" s="108"/>
    </row>
    <row r="33" spans="3:13" ht="15" thickBot="1" x14ac:dyDescent="0.35">
      <c r="C33" s="10"/>
      <c r="D33" s="11"/>
      <c r="E33" s="11"/>
      <c r="F33" s="11"/>
      <c r="G33" s="62">
        <f>E33*F33</f>
        <v>0</v>
      </c>
      <c r="H33" s="69"/>
      <c r="I33" s="70"/>
      <c r="J33" s="70"/>
      <c r="K33" s="63"/>
      <c r="L33" s="1"/>
      <c r="M33" s="3"/>
    </row>
    <row r="34" spans="3:13" ht="15" thickBot="1" x14ac:dyDescent="0.35"/>
    <row r="35" spans="3:13" ht="29.4" thickBot="1" x14ac:dyDescent="0.35">
      <c r="C35" s="1" t="s">
        <v>22</v>
      </c>
      <c r="D35" s="2" t="s">
        <v>23</v>
      </c>
      <c r="E35" s="2" t="s">
        <v>24</v>
      </c>
      <c r="F35" s="2" t="s">
        <v>25</v>
      </c>
      <c r="G35" s="61" t="s">
        <v>18</v>
      </c>
      <c r="H35" s="65" t="s">
        <v>9</v>
      </c>
      <c r="I35" s="66" t="s">
        <v>10</v>
      </c>
      <c r="J35" s="67" t="s">
        <v>11</v>
      </c>
      <c r="K35" s="68" t="s">
        <v>12</v>
      </c>
      <c r="L35" s="115" t="s">
        <v>26</v>
      </c>
      <c r="M35" s="108"/>
    </row>
    <row r="36" spans="3:13" ht="15" thickBot="1" x14ac:dyDescent="0.35">
      <c r="C36" s="10"/>
      <c r="D36" s="11"/>
      <c r="E36" s="11"/>
      <c r="F36" s="11"/>
      <c r="G36" s="62">
        <f>E36*F36</f>
        <v>0</v>
      </c>
      <c r="H36" s="69"/>
      <c r="I36" s="70"/>
      <c r="J36" s="70"/>
      <c r="K36" s="63"/>
      <c r="L36" s="1"/>
      <c r="M36" s="3"/>
    </row>
    <row r="37" spans="3:13" ht="15" thickBot="1" x14ac:dyDescent="0.35"/>
    <row r="38" spans="3:13" ht="29.4" thickBot="1" x14ac:dyDescent="0.35">
      <c r="C38" s="1" t="s">
        <v>22</v>
      </c>
      <c r="D38" s="2" t="s">
        <v>23</v>
      </c>
      <c r="E38" s="2" t="s">
        <v>24</v>
      </c>
      <c r="F38" s="2" t="s">
        <v>25</v>
      </c>
      <c r="G38" s="61" t="s">
        <v>18</v>
      </c>
      <c r="H38" s="65" t="s">
        <v>9</v>
      </c>
      <c r="I38" s="66" t="s">
        <v>10</v>
      </c>
      <c r="J38" s="67" t="s">
        <v>11</v>
      </c>
      <c r="K38" s="68" t="s">
        <v>12</v>
      </c>
      <c r="L38" s="115" t="s">
        <v>26</v>
      </c>
      <c r="M38" s="108"/>
    </row>
    <row r="39" spans="3:13" ht="15" thickBot="1" x14ac:dyDescent="0.35">
      <c r="C39" s="10"/>
      <c r="D39" s="11"/>
      <c r="E39" s="11"/>
      <c r="F39" s="11"/>
      <c r="G39" s="62">
        <f>E39*F39</f>
        <v>0</v>
      </c>
      <c r="H39" s="69"/>
      <c r="I39" s="70"/>
      <c r="J39" s="70"/>
      <c r="K39" s="63"/>
      <c r="L39" s="1"/>
      <c r="M39" s="3"/>
    </row>
    <row r="40" spans="3:13" ht="15" thickBot="1" x14ac:dyDescent="0.35"/>
    <row r="41" spans="3:13" ht="15" thickBot="1" x14ac:dyDescent="0.35">
      <c r="F41" s="1" t="s">
        <v>18</v>
      </c>
      <c r="G41" s="64">
        <f>SUM(G4:G39)</f>
        <v>0</v>
      </c>
      <c r="H41" s="75">
        <f>SUM(H4:H39)</f>
        <v>0</v>
      </c>
      <c r="I41" s="66">
        <f>SUM(I4:I39)</f>
        <v>0</v>
      </c>
      <c r="J41" s="67">
        <f>SUM(J4:J39)</f>
        <v>0</v>
      </c>
      <c r="K41" s="68">
        <f>SUM(K4:K39)</f>
        <v>0</v>
      </c>
    </row>
  </sheetData>
  <mergeCells count="12">
    <mergeCell ref="L38:M38"/>
    <mergeCell ref="L4:M4"/>
    <mergeCell ref="L7:M7"/>
    <mergeCell ref="L11:M11"/>
    <mergeCell ref="L14:M14"/>
    <mergeCell ref="L17:M17"/>
    <mergeCell ref="L20:M20"/>
    <mergeCell ref="L23:M23"/>
    <mergeCell ref="L26:M26"/>
    <mergeCell ref="L29:M29"/>
    <mergeCell ref="L32:M32"/>
    <mergeCell ref="L35:M35"/>
  </mergeCells>
  <dataValidations count="1">
    <dataValidation type="list" allowBlank="1" showInputMessage="1" showErrorMessage="1" sqref="C5 C39 C36 C33 C30 C27 C24 C21 C18 C15 C12 C9" xr:uid="{7D1CE55B-9470-4012-BE7D-FA7010C27D80}">
      <formula1>$A$5:$A$13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94AB-1B06-48A6-A7A2-B5DF52936F90}">
  <dimension ref="B1:G12"/>
  <sheetViews>
    <sheetView workbookViewId="0">
      <selection activeCell="J2" sqref="J2"/>
    </sheetView>
  </sheetViews>
  <sheetFormatPr defaultColWidth="8.88671875" defaultRowHeight="14.4" x14ac:dyDescent="0.3"/>
  <cols>
    <col min="1" max="1" width="8.88671875" style="6"/>
    <col min="2" max="2" width="29.33203125" style="6" customWidth="1"/>
    <col min="3" max="3" width="19.33203125" style="6" customWidth="1"/>
    <col min="4" max="4" width="16.6640625" style="6" customWidth="1"/>
    <col min="5" max="5" width="14.33203125" style="6" customWidth="1"/>
    <col min="6" max="6" width="14.6640625" style="6" customWidth="1"/>
    <col min="7" max="7" width="15.6640625" style="6" customWidth="1"/>
    <col min="8" max="8" width="39.6640625" style="6" customWidth="1"/>
    <col min="9" max="16384" width="8.88671875" style="6"/>
  </cols>
  <sheetData>
    <row r="1" spans="2:7" ht="15" thickBot="1" x14ac:dyDescent="0.35"/>
    <row r="2" spans="2:7" ht="29.4" thickBot="1" x14ac:dyDescent="0.35">
      <c r="B2" s="100" t="s">
        <v>39</v>
      </c>
      <c r="C2" s="45" t="s">
        <v>9</v>
      </c>
      <c r="D2" s="46" t="s">
        <v>10</v>
      </c>
      <c r="E2" s="47" t="s">
        <v>11</v>
      </c>
      <c r="F2" s="48" t="s">
        <v>12</v>
      </c>
      <c r="G2" s="51" t="s">
        <v>40</v>
      </c>
    </row>
    <row r="3" spans="2:7" ht="15" thickBot="1" x14ac:dyDescent="0.35">
      <c r="B3" s="100" t="s">
        <v>41</v>
      </c>
      <c r="C3" s="52">
        <f>'Schedule A (Direct Staff)'!G41+'Schedule A (Admin Staff)'!G40</f>
        <v>0</v>
      </c>
      <c r="D3" s="53">
        <f>'Schedule A (Direct Staff)'!J41+'Schedule A (Admin Staff)'!J40</f>
        <v>0</v>
      </c>
      <c r="E3" s="53">
        <f>+'Schedule A (Direct Staff)'!M41+'Schedule A (Admin Staff)'!M40</f>
        <v>0</v>
      </c>
      <c r="F3" s="53">
        <f>'Schedule A (Direct Staff)'!P41+'Schedule A (Admin Staff)'!P40</f>
        <v>0</v>
      </c>
      <c r="G3" s="54">
        <f>SUM(C3:F3)</f>
        <v>0</v>
      </c>
    </row>
    <row r="4" spans="2:7" ht="15" thickBot="1" x14ac:dyDescent="0.35">
      <c r="B4" s="101" t="s">
        <v>42</v>
      </c>
      <c r="C4" s="55">
        <f>'Schedule A (Direct Staff)'!F41+'Schedule A (Admin Staff)'!F40</f>
        <v>0</v>
      </c>
      <c r="D4" s="56">
        <f>'Schedule A (Direct Staff)'!I41+'Schedule A (Admin Staff)'!I40</f>
        <v>0</v>
      </c>
      <c r="E4" s="56">
        <f>'Schedule A (Direct Staff)'!L41+'Schedule A (Admin Staff)'!L40</f>
        <v>0</v>
      </c>
      <c r="F4" s="56">
        <f>'Schedule A (Direct Staff)'!O41+'Schedule A (Admin Staff)'!O40</f>
        <v>0</v>
      </c>
      <c r="G4" s="57">
        <f>SUM(C4:F4)</f>
        <v>0</v>
      </c>
    </row>
    <row r="5" spans="2:7" ht="29.4" thickBot="1" x14ac:dyDescent="0.35">
      <c r="B5" s="100" t="s">
        <v>43</v>
      </c>
      <c r="C5" s="55">
        <f>'Sched B-Admin Cost- Non personn'!H40</f>
        <v>0</v>
      </c>
      <c r="D5" s="56">
        <f>'Sched B-Admin Cost- Non personn'!I40</f>
        <v>0</v>
      </c>
      <c r="E5" s="56">
        <f>'Sched B-Admin Cost- Non personn'!J40</f>
        <v>0</v>
      </c>
      <c r="F5" s="56">
        <f>'Sched B-Admin Cost- Non personn'!K40</f>
        <v>0</v>
      </c>
      <c r="G5" s="57">
        <f>SUM(C5:F5)</f>
        <v>0</v>
      </c>
    </row>
    <row r="6" spans="2:7" ht="29.4" thickBot="1" x14ac:dyDescent="0.35">
      <c r="B6" s="102" t="s">
        <v>44</v>
      </c>
      <c r="C6" s="55">
        <f>'Sched C-Dir Cost'!H41</f>
        <v>0</v>
      </c>
      <c r="D6" s="56">
        <f>'Sched C-Dir Cost'!I41</f>
        <v>0</v>
      </c>
      <c r="E6" s="56">
        <f>'Sched C-Dir Cost'!J41</f>
        <v>0</v>
      </c>
      <c r="F6" s="56">
        <f>'Sched C-Dir Cost'!K41</f>
        <v>0</v>
      </c>
      <c r="G6" s="57">
        <f>SUM(C6:F6)</f>
        <v>0</v>
      </c>
    </row>
    <row r="7" spans="2:7" ht="15" thickBot="1" x14ac:dyDescent="0.35">
      <c r="B7" s="103" t="s">
        <v>45</v>
      </c>
      <c r="C7" s="58">
        <f>SUM(C3:C6)-C4</f>
        <v>0</v>
      </c>
      <c r="D7" s="58">
        <f t="shared" ref="D7:G7" si="0">SUM(D3:D6)-D4</f>
        <v>0</v>
      </c>
      <c r="E7" s="58">
        <f t="shared" si="0"/>
        <v>0</v>
      </c>
      <c r="F7" s="58">
        <f t="shared" si="0"/>
        <v>0</v>
      </c>
      <c r="G7" s="60">
        <f t="shared" si="0"/>
        <v>0</v>
      </c>
    </row>
    <row r="8" spans="2:7" ht="14.25" customHeight="1" thickBot="1" x14ac:dyDescent="0.35"/>
    <row r="9" spans="2:7" x14ac:dyDescent="0.3">
      <c r="B9" s="87" t="s">
        <v>46</v>
      </c>
      <c r="C9" s="88">
        <f>'Schedule A (Admin Staff)'!G40+'Sched B-Admin Cost- Non personn'!H40</f>
        <v>0</v>
      </c>
      <c r="D9" s="90">
        <f>'Schedule A (Admin Staff)'!J40+'Sched B-Admin Cost- Non personn'!I40</f>
        <v>0</v>
      </c>
      <c r="E9" s="92">
        <f>'Schedule A (Admin Staff)'!M40+'Sched B-Admin Cost- Non personn'!J40</f>
        <v>0</v>
      </c>
      <c r="F9" s="94">
        <f>'Schedule A (Admin Staff)'!P40+'Sched B-Admin Cost- Non personn'!K40</f>
        <v>0</v>
      </c>
      <c r="G9" s="96">
        <f>'Schedule A (Admin Staff)'!D40+'Sched B-Admin Cost- Non personn'!G40</f>
        <v>0</v>
      </c>
    </row>
    <row r="10" spans="2:7" ht="15" thickBot="1" x14ac:dyDescent="0.35">
      <c r="B10" s="86" t="s">
        <v>47</v>
      </c>
      <c r="C10" s="89" t="e">
        <f>C9/C7</f>
        <v>#DIV/0!</v>
      </c>
      <c r="D10" s="91" t="e">
        <f>D9/D7</f>
        <v>#DIV/0!</v>
      </c>
      <c r="E10" s="93" t="e">
        <f>E9/E7</f>
        <v>#DIV/0!</v>
      </c>
      <c r="F10" s="95" t="e">
        <f>F9/F7</f>
        <v>#DIV/0!</v>
      </c>
      <c r="G10" s="97" t="e">
        <f>G9/G7</f>
        <v>#DIV/0!</v>
      </c>
    </row>
    <row r="11" spans="2:7" x14ac:dyDescent="0.3">
      <c r="B11" s="49" t="s">
        <v>48</v>
      </c>
      <c r="C11" s="98" t="e">
        <f>('Schedule A (Direct Staff)'!D41+'Sched C-Dir Cost'!G41)/G7</f>
        <v>#DIV/0!</v>
      </c>
    </row>
    <row r="12" spans="2:7" ht="15" thickBot="1" x14ac:dyDescent="0.35">
      <c r="B12" s="50" t="s">
        <v>49</v>
      </c>
      <c r="C12" s="99" t="e">
        <f>G3/G7</f>
        <v>#DIV/0!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982B31BB4F6409766F7649C0970C6" ma:contentTypeVersion="10" ma:contentTypeDescription="Create a new document." ma:contentTypeScope="" ma:versionID="75b3fd8471ff611a471f11babb8cbc56">
  <xsd:schema xmlns:xsd="http://www.w3.org/2001/XMLSchema" xmlns:xs="http://www.w3.org/2001/XMLSchema" xmlns:p="http://schemas.microsoft.com/office/2006/metadata/properties" xmlns:ns2="1d8de39d-0c7d-4994-b818-e51149782c1a" xmlns:ns3="d7b9f131-75e1-4be4-a896-0cb14e728854" targetNamespace="http://schemas.microsoft.com/office/2006/metadata/properties" ma:root="true" ma:fieldsID="ae8d93a0fa77aa35532bfbc82f6ba3a0" ns2:_="" ns3:_="">
    <xsd:import namespace="1d8de39d-0c7d-4994-b818-e51149782c1a"/>
    <xsd:import namespace="d7b9f131-75e1-4be4-a896-0cb14e7288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de39d-0c7d-4994-b818-e51149782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9f131-75e1-4be4-a896-0cb14e728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56C44-C45E-46EC-8BF3-141FA2092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8de39d-0c7d-4994-b818-e51149782c1a"/>
    <ds:schemaRef ds:uri="d7b9f131-75e1-4be4-a896-0cb14e728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71C18-BE2A-4CBA-B357-065ADCBCB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 A (Direct Staff)</vt:lpstr>
      <vt:lpstr>Schedule A (Admin Staff)</vt:lpstr>
      <vt:lpstr>Sched B-Admin Cost- Non personn</vt:lpstr>
      <vt:lpstr>Sched C-Dir Cost</vt:lpstr>
      <vt:lpstr>Cost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Nelson, David</cp:lastModifiedBy>
  <cp:revision/>
  <dcterms:created xsi:type="dcterms:W3CDTF">2023-02-08T20:38:11Z</dcterms:created>
  <dcterms:modified xsi:type="dcterms:W3CDTF">2023-02-28T18:41:24Z</dcterms:modified>
  <cp:category/>
  <cp:contentStatus/>
</cp:coreProperties>
</file>